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AGUAS\OBRA\PAF-ATF-O-015-2017_Puerto Asis\Adenda\"/>
    </mc:Choice>
  </mc:AlternateContent>
  <bookViews>
    <workbookView xWindow="0" yWindow="0" windowWidth="24000" windowHeight="9045"/>
  </bookViews>
  <sheets>
    <sheet name="FORM PROPUESTA ECON FASE II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____AIU1" localSheetId="0">#REF!</definedName>
    <definedName name="__________AIU1">#REF!</definedName>
    <definedName name="__________AIU2">[1]BASE!$C$5</definedName>
    <definedName name="__________Cod1" localSheetId="0">#REF!</definedName>
    <definedName name="__________Cod1">#REF!</definedName>
    <definedName name="__________Po2" localSheetId="0">[2]REAJUSTESACTA1PROVI!#REF!</definedName>
    <definedName name="__________Po2">[2]REAJUSTESACTA1PROVI!#REF!</definedName>
    <definedName name="__________ST166">[3]BASE!$D$248</definedName>
    <definedName name="__________TPE8016">[3]BASE!$D$146</definedName>
    <definedName name="__________TPE8020">[3]BASE!$D$147</definedName>
    <definedName name="__________TPE8025">[3]BASE!$D$148</definedName>
    <definedName name="__________TPN1002">[3]BASE!$D$150</definedName>
    <definedName name="__________TPN1003">[3]BASE!$D$151</definedName>
    <definedName name="__________TPN1004">[3]BASE!$D$152</definedName>
    <definedName name="__________TPN1006">[3]BASE!$D$153</definedName>
    <definedName name="__________TPN1008">[3]BASE!$D$154</definedName>
    <definedName name="__________TPN1202">[3]BASE!$D$160</definedName>
    <definedName name="__________TPN1203">[3]BASE!$D$161</definedName>
    <definedName name="__________TPN1204">[3]BASE!$D$162</definedName>
    <definedName name="__________TPN1206">[3]BASE!$D$163</definedName>
    <definedName name="__________TPN1208">[3]BASE!$D$164</definedName>
    <definedName name="__________TPN16012">[3]BASE!$D$167</definedName>
    <definedName name="__________TPN1602">[3]BASE!$D$168</definedName>
    <definedName name="__________TPN1603">[3]BASE!$D$169</definedName>
    <definedName name="__________TPN1604">[3]BASE!$D$170</definedName>
    <definedName name="__________TPN1606">[3]BASE!$D$171</definedName>
    <definedName name="__________TPN1608">[3]BASE!$D$172</definedName>
    <definedName name="_________AIU1" localSheetId="0">#REF!</definedName>
    <definedName name="_________AIU1">#REF!</definedName>
    <definedName name="_________AIU2">[1]BASE!$C$5</definedName>
    <definedName name="_________Cod1" localSheetId="0">#REF!</definedName>
    <definedName name="_________Cod1">#REF!</definedName>
    <definedName name="_________Po2" localSheetId="0">[2]REAJUSTESACTA1PROVI!#REF!</definedName>
    <definedName name="_________Po2">[2]REAJUSTESACTA1PROVI!#REF!</definedName>
    <definedName name="_________ST166">[3]BASE!$D$248</definedName>
    <definedName name="_________TPE8016">[3]BASE!$D$146</definedName>
    <definedName name="_________TPE8020">[3]BASE!$D$147</definedName>
    <definedName name="_________TPE8025">[3]BASE!$D$148</definedName>
    <definedName name="_________TPN1002">[3]BASE!$D$150</definedName>
    <definedName name="_________TPN1003">[3]BASE!$D$151</definedName>
    <definedName name="_________TPN1004">[3]BASE!$D$152</definedName>
    <definedName name="_________TPN1006">[3]BASE!$D$153</definedName>
    <definedName name="_________TPN1008">[3]BASE!$D$154</definedName>
    <definedName name="_________TPN1202">[3]BASE!$D$160</definedName>
    <definedName name="_________TPN1203">[3]BASE!$D$161</definedName>
    <definedName name="_________TPN1204">[3]BASE!$D$162</definedName>
    <definedName name="_________TPN1206">[3]BASE!$D$163</definedName>
    <definedName name="_________TPN1208">[3]BASE!$D$164</definedName>
    <definedName name="_________TPN16012">[3]BASE!$D$167</definedName>
    <definedName name="_________TPN1602">[3]BASE!$D$168</definedName>
    <definedName name="_________TPN1603">[3]BASE!$D$169</definedName>
    <definedName name="_________TPN1604">[3]BASE!$D$170</definedName>
    <definedName name="_________TPN1606">[3]BASE!$D$171</definedName>
    <definedName name="_________TPN1608">[3]BASE!$D$172</definedName>
    <definedName name="________AIU1" localSheetId="0">#REF!</definedName>
    <definedName name="________AIU1">#REF!</definedName>
    <definedName name="________AIU2">[1]BASE!$C$5</definedName>
    <definedName name="________Cod1" localSheetId="0">#REF!</definedName>
    <definedName name="________Cod1">#REF!</definedName>
    <definedName name="________Po2" localSheetId="0">[2]REAJUSTESACTA1PROVI!#REF!</definedName>
    <definedName name="________Po2">[2]REAJUSTESACTA1PROVI!#REF!</definedName>
    <definedName name="________ST166">[3]BASE!$D$248</definedName>
    <definedName name="________TPE8016">[3]BASE!$D$146</definedName>
    <definedName name="________TPE8020">[3]BASE!$D$147</definedName>
    <definedName name="________TPE8025">[3]BASE!$D$148</definedName>
    <definedName name="________TPN1002">[3]BASE!$D$150</definedName>
    <definedName name="________TPN1003">[3]BASE!$D$151</definedName>
    <definedName name="________TPN1004">[3]BASE!$D$152</definedName>
    <definedName name="________TPN1006">[3]BASE!$D$153</definedName>
    <definedName name="________TPN1008">[3]BASE!$D$154</definedName>
    <definedName name="________TPN1202">[3]BASE!$D$160</definedName>
    <definedName name="________TPN1203">[3]BASE!$D$161</definedName>
    <definedName name="________TPN1204">[3]BASE!$D$162</definedName>
    <definedName name="________TPN1206">[3]BASE!$D$163</definedName>
    <definedName name="________TPN1208">[3]BASE!$D$164</definedName>
    <definedName name="________TPN16012">[3]BASE!$D$167</definedName>
    <definedName name="________TPN1602">[3]BASE!$D$168</definedName>
    <definedName name="________TPN1603">[3]BASE!$D$169</definedName>
    <definedName name="________TPN1604">[3]BASE!$D$170</definedName>
    <definedName name="________TPN1606">[3]BASE!$D$171</definedName>
    <definedName name="________TPN1608">[3]BASE!$D$172</definedName>
    <definedName name="_______AIU1" localSheetId="0">#REF!</definedName>
    <definedName name="_______AIU1">#REF!</definedName>
    <definedName name="_______AIU2">[1]BASE!$C$5</definedName>
    <definedName name="_______Cod1" localSheetId="0">#REF!</definedName>
    <definedName name="_______Cod1">#REF!</definedName>
    <definedName name="_______Po2" localSheetId="0">[2]REAJUSTESACTA1PROVI!#REF!</definedName>
    <definedName name="_______Po2">[2]REAJUSTESACTA1PROVI!#REF!</definedName>
    <definedName name="_______ST166">[3]BASE!$D$248</definedName>
    <definedName name="_______TPE8016">[3]BASE!$D$146</definedName>
    <definedName name="_______TPE8020">[3]BASE!$D$147</definedName>
    <definedName name="_______TPE8025">[3]BASE!$D$148</definedName>
    <definedName name="_______TPN1002">[3]BASE!$D$150</definedName>
    <definedName name="_______TPN1003">[3]BASE!$D$151</definedName>
    <definedName name="_______TPN1004">[3]BASE!$D$152</definedName>
    <definedName name="_______TPN1006">[3]BASE!$D$153</definedName>
    <definedName name="_______TPN1008">[3]BASE!$D$154</definedName>
    <definedName name="_______TPN1202">[3]BASE!$D$160</definedName>
    <definedName name="_______TPN1203">[3]BASE!$D$161</definedName>
    <definedName name="_______TPN1204">[3]BASE!$D$162</definedName>
    <definedName name="_______TPN1206">[3]BASE!$D$163</definedName>
    <definedName name="_______TPN1208">[3]BASE!$D$164</definedName>
    <definedName name="_______TPN16012">[3]BASE!$D$167</definedName>
    <definedName name="_______TPN1602">[3]BASE!$D$168</definedName>
    <definedName name="_______TPN1603">[3]BASE!$D$169</definedName>
    <definedName name="_______TPN1604">[3]BASE!$D$170</definedName>
    <definedName name="_______TPN1606">[3]BASE!$D$171</definedName>
    <definedName name="_______TPN1608">[3]BASE!$D$172</definedName>
    <definedName name="______AIU1" localSheetId="0">#REF!</definedName>
    <definedName name="______AIU1">#REF!</definedName>
    <definedName name="______AIU2">[1]BASE!$C$5</definedName>
    <definedName name="______Cod1" localSheetId="0">#REF!</definedName>
    <definedName name="______Cod1">#REF!</definedName>
    <definedName name="______Po2" localSheetId="0">[2]REAJUSTESACTA1PROVI!#REF!</definedName>
    <definedName name="______Po2">[2]REAJUSTESACTA1PROVI!#REF!</definedName>
    <definedName name="______ST166">[3]BASE!$D$248</definedName>
    <definedName name="______TPE8016">[3]BASE!$D$146</definedName>
    <definedName name="______TPE8020">[3]BASE!$D$147</definedName>
    <definedName name="______TPE8025">[3]BASE!$D$148</definedName>
    <definedName name="______TPN1002">[3]BASE!$D$150</definedName>
    <definedName name="______TPN1003">[3]BASE!$D$151</definedName>
    <definedName name="______TPN1004">[3]BASE!$D$152</definedName>
    <definedName name="______TPN1006">[3]BASE!$D$153</definedName>
    <definedName name="______TPN1008">[3]BASE!$D$154</definedName>
    <definedName name="______TPN1202">[3]BASE!$D$160</definedName>
    <definedName name="______TPN1203">[3]BASE!$D$161</definedName>
    <definedName name="______TPN1204">[3]BASE!$D$162</definedName>
    <definedName name="______TPN1206">[3]BASE!$D$163</definedName>
    <definedName name="______TPN1208">[3]BASE!$D$164</definedName>
    <definedName name="______TPN16012">[3]BASE!$D$167</definedName>
    <definedName name="______TPN1602">[3]BASE!$D$168</definedName>
    <definedName name="______TPN1603">[3]BASE!$D$169</definedName>
    <definedName name="______TPN1604">[3]BASE!$D$170</definedName>
    <definedName name="______TPN1606">[3]BASE!$D$171</definedName>
    <definedName name="______TPN1608">[3]BASE!$D$172</definedName>
    <definedName name="_____AIU1" localSheetId="0">#REF!</definedName>
    <definedName name="_____AIU1">#REF!</definedName>
    <definedName name="_____AIU2">[1]BASE!$C$5</definedName>
    <definedName name="_____Cod1" localSheetId="0">#REF!</definedName>
    <definedName name="_____Cod1">#REF!</definedName>
    <definedName name="_____Po2" localSheetId="0">[2]REAJUSTESACTA1PROVI!#REF!</definedName>
    <definedName name="_____Po2">[2]REAJUSTESACTA1PROVI!#REF!</definedName>
    <definedName name="_____ST166">[3]BASE!$D$248</definedName>
    <definedName name="_____TPE8016">[3]BASE!$D$146</definedName>
    <definedName name="_____TPE8020">[3]BASE!$D$147</definedName>
    <definedName name="_____TPE8025">[3]BASE!$D$148</definedName>
    <definedName name="_____TPN1002">[3]BASE!$D$150</definedName>
    <definedName name="_____TPN1003">[3]BASE!$D$151</definedName>
    <definedName name="_____TPN1004">[3]BASE!$D$152</definedName>
    <definedName name="_____TPN1006">[3]BASE!$D$153</definedName>
    <definedName name="_____TPN1008">[3]BASE!$D$154</definedName>
    <definedName name="_____TPN1202">[3]BASE!$D$160</definedName>
    <definedName name="_____TPN1203">[3]BASE!$D$161</definedName>
    <definedName name="_____TPN1204">[3]BASE!$D$162</definedName>
    <definedName name="_____TPN1206">[3]BASE!$D$163</definedName>
    <definedName name="_____TPN1208">[3]BASE!$D$164</definedName>
    <definedName name="_____TPN16012">[3]BASE!$D$167</definedName>
    <definedName name="_____TPN1602">[3]BASE!$D$168</definedName>
    <definedName name="_____TPN1603">[3]BASE!$D$169</definedName>
    <definedName name="_____TPN1604">[3]BASE!$D$170</definedName>
    <definedName name="_____TPN1606">[3]BASE!$D$171</definedName>
    <definedName name="_____TPN1608">[3]BASE!$D$172</definedName>
    <definedName name="_____TUZ22" localSheetId="0">[4]BASE!#REF!</definedName>
    <definedName name="_____TUZ22">[4]BASE!#REF!</definedName>
    <definedName name="_____TUZ36" localSheetId="0">[4]BASE!#REF!</definedName>
    <definedName name="_____TUZ36">[4]BASE!#REF!</definedName>
    <definedName name="_____TZ323" localSheetId="0">[4]BASE!#REF!</definedName>
    <definedName name="_____TZ323">[4]BASE!#REF!</definedName>
    <definedName name="_____TZ324" localSheetId="0">[4]BASE!#REF!</definedName>
    <definedName name="_____TZ324">[4]BASE!#REF!</definedName>
    <definedName name="____AIU1" localSheetId="0">#REF!</definedName>
    <definedName name="____AIU1">#REF!</definedName>
    <definedName name="____AIU2">[1]BASE!$C$5</definedName>
    <definedName name="____Cod1" localSheetId="0">#REF!</definedName>
    <definedName name="____Cod1">#REF!</definedName>
    <definedName name="____Po2" localSheetId="0">[2]REAJUSTESACTA1PROVI!#REF!</definedName>
    <definedName name="____Po2">[2]REAJUSTESACTA1PROVI!#REF!</definedName>
    <definedName name="____ST166">[5]BASE!$D$248</definedName>
    <definedName name="____TPE8016">[5]BASE!$D$146</definedName>
    <definedName name="____TPE8020">[5]BASE!$D$147</definedName>
    <definedName name="____TPE8025">[5]BASE!$D$148</definedName>
    <definedName name="____TPN1002">[5]BASE!$D$150</definedName>
    <definedName name="____TPN1003">[5]BASE!$D$151</definedName>
    <definedName name="____TPN1004">[5]BASE!$D$152</definedName>
    <definedName name="____TPN1006">[5]BASE!$D$153</definedName>
    <definedName name="____TPN1008">[5]BASE!$D$154</definedName>
    <definedName name="____TPN1202">[5]BASE!$D$160</definedName>
    <definedName name="____TPN1203">[5]BASE!$D$161</definedName>
    <definedName name="____TPN1204">[5]BASE!$D$162</definedName>
    <definedName name="____TPN1206">[5]BASE!$D$163</definedName>
    <definedName name="____TPN1208">[5]BASE!$D$164</definedName>
    <definedName name="____TPN16012">[5]BASE!$D$167</definedName>
    <definedName name="____TPN1602">[5]BASE!$D$168</definedName>
    <definedName name="____TPN1603">[5]BASE!$D$169</definedName>
    <definedName name="____TPN1604">[5]BASE!$D$170</definedName>
    <definedName name="____TPN1606">[5]BASE!$D$171</definedName>
    <definedName name="____TPN1608">[5]BASE!$D$172</definedName>
    <definedName name="___AIU1" localSheetId="0">#REF!</definedName>
    <definedName name="___AIU1">#REF!</definedName>
    <definedName name="___AIU2">[1]BASE!$C$5</definedName>
    <definedName name="___CAN28">[6]BASE!$D$424</definedName>
    <definedName name="___Cod1" localSheetId="0">#REF!</definedName>
    <definedName name="___Cod1">#REF!</definedName>
    <definedName name="___CUA44">[6]BASE!$D$353</definedName>
    <definedName name="___LAC18">[6]BASE!$D$362</definedName>
    <definedName name="___Po2" localSheetId="0">[2]REAJUSTESACTA1PROVI!#REF!</definedName>
    <definedName name="___Po2">[2]REAJUSTESACTA1PROVI!#REF!</definedName>
    <definedName name="___ST166">[5]BASE!$D$248</definedName>
    <definedName name="___TPE8016">[5]BASE!$D$146</definedName>
    <definedName name="___TPE8020">[5]BASE!$D$147</definedName>
    <definedName name="___TPE8025">[5]BASE!$D$148</definedName>
    <definedName name="___TPN1002">[5]BASE!$D$150</definedName>
    <definedName name="___TPN1003">[5]BASE!$D$151</definedName>
    <definedName name="___TPN1004">[5]BASE!$D$152</definedName>
    <definedName name="___TPN1006">[5]BASE!$D$153</definedName>
    <definedName name="___TPN1008">[5]BASE!$D$154</definedName>
    <definedName name="___TPN1202">[5]BASE!$D$160</definedName>
    <definedName name="___TPN1203">[5]BASE!$D$161</definedName>
    <definedName name="___TPN1204">[5]BASE!$D$162</definedName>
    <definedName name="___TPN1206">[5]BASE!$D$163</definedName>
    <definedName name="___TPN1208">[5]BASE!$D$164</definedName>
    <definedName name="___TPN16012">[5]BASE!$D$167</definedName>
    <definedName name="___TPN1602">[5]BASE!$D$168</definedName>
    <definedName name="___TPN1603">[5]BASE!$D$169</definedName>
    <definedName name="___TPN1604">[5]BASE!$D$170</definedName>
    <definedName name="___TPN1606">[5]BASE!$D$171</definedName>
    <definedName name="___TPN1608">[5]BASE!$D$172</definedName>
    <definedName name="__ADH12">[7]BASE!$D$317</definedName>
    <definedName name="__ADM12">[7]BASE!$D$318</definedName>
    <definedName name="__ADM3">[7]BASE!$D$126</definedName>
    <definedName name="__ADM4">[8]BASE!$D$133</definedName>
    <definedName name="__AFC1">[9]INV!$A$25:$D$28</definedName>
    <definedName name="__AFC3">[9]INV!$F$25:$I$28</definedName>
    <definedName name="__AFC5">[9]INV!$K$25:$N$28</definedName>
    <definedName name="__AIU1" localSheetId="0">#REF!</definedName>
    <definedName name="__AIU1">#REF!</definedName>
    <definedName name="__AIU2">[1]BASE!$C$5</definedName>
    <definedName name="__BAZ10">[7]BASE!$D$370</definedName>
    <definedName name="__BGC1">[9]INV!$A$5:$D$8</definedName>
    <definedName name="__BGC3">[9]INV!$F$5:$I$8</definedName>
    <definedName name="__BGC5">[9]INV!$K$5:$N$8</definedName>
    <definedName name="__BLO20">[7]BASE!$D$56</definedName>
    <definedName name="__C2254JH">[7]BASE!$D$298</definedName>
    <definedName name="__C452JH">[7]BASE!$D$294</definedName>
    <definedName name="__C903L">[7]BASE!$D$376</definedName>
    <definedName name="__CAC1">[9]INV!$A$19:$D$22</definedName>
    <definedName name="__CAC3">[9]INV!$F$19:$I$22</definedName>
    <definedName name="__CAC5">[9]INV!$K$19:$N$22</definedName>
    <definedName name="__CAN28">[7]BASE!$D$424</definedName>
    <definedName name="__Cod1" localSheetId="0">#REF!</definedName>
    <definedName name="__Cod1">#REF!</definedName>
    <definedName name="__CUA44">[7]BASE!$D$353</definedName>
    <definedName name="__FYB03">[7]BASE!$D$337</definedName>
    <definedName name="__FYB08">[7]BASE!$D$339</definedName>
    <definedName name="__LA124">[8]BASE!$D$70</definedName>
    <definedName name="__LAC18">[7]BASE!$D$362</definedName>
    <definedName name="__Po2" localSheetId="0">[2]REAJUSTESACTA1PROVI!#REF!</definedName>
    <definedName name="__Po2">[2]REAJUSTESACTA1PROVI!#REF!</definedName>
    <definedName name="__R32JH">[7]BASE!$D$275</definedName>
    <definedName name="__R43JH">[7]BASE!$D$273</definedName>
    <definedName name="__R64BB">[7]BASE!$D$277</definedName>
    <definedName name="__R64JH">[7]BASE!$D$271</definedName>
    <definedName name="__SBC1">[9]INV!$A$12:$D$15</definedName>
    <definedName name="__SBC3">[9]INV!$F$12:$I$15</definedName>
    <definedName name="__SBC5">[9]INV!$K$12:$N$15</definedName>
    <definedName name="__ST166">[5]BASE!$D$248</definedName>
    <definedName name="__TEP44">[8]BASE!$D$116</definedName>
    <definedName name="__TES44">[7]BASE!$D$178</definedName>
    <definedName name="__THF128">[7]BASE!$D$256</definedName>
    <definedName name="__TPE12">[7]BASE!$D$146</definedName>
    <definedName name="__TPE8016">[5]BASE!$D$146</definedName>
    <definedName name="__TPE8020">[5]BASE!$D$147</definedName>
    <definedName name="__TPE8025">[5]BASE!$D$148</definedName>
    <definedName name="__TPF12">[7]BASE!$D$316</definedName>
    <definedName name="__TPN1002">[5]BASE!$D$150</definedName>
    <definedName name="__TPN1003">[5]BASE!$D$151</definedName>
    <definedName name="__TPN1004">[5]BASE!$D$152</definedName>
    <definedName name="__TPN1006">[5]BASE!$D$153</definedName>
    <definedName name="__TPN1008">[5]BASE!$D$154</definedName>
    <definedName name="__TPN1202">[5]BASE!$D$160</definedName>
    <definedName name="__TPN1203">[5]BASE!$D$161</definedName>
    <definedName name="__TPN1204">[5]BASE!$D$162</definedName>
    <definedName name="__TPN1206">[5]BASE!$D$163</definedName>
    <definedName name="__TPN1208">[5]BASE!$D$164</definedName>
    <definedName name="__TPN16012">[5]BASE!$D$167</definedName>
    <definedName name="__TPN1602">[5]BASE!$D$168</definedName>
    <definedName name="__TPN1603">[5]BASE!$D$169</definedName>
    <definedName name="__TPN1604">[5]BASE!$D$170</definedName>
    <definedName name="__TPN1606">[5]BASE!$D$171</definedName>
    <definedName name="__TPN1608">[5]BASE!$D$172</definedName>
    <definedName name="__TZ212">[7]BASE!$D$77</definedName>
    <definedName name="__TZ213">[7]BASE!$D$79</definedName>
    <definedName name="__TZ214">[10]BASE!$D$86</definedName>
    <definedName name="__TZ216">[7]BASE!$D$81</definedName>
    <definedName name="__TZ218">[7]BASE!$D$82</definedName>
    <definedName name="__TZ263">[7]BASE!$D$89</definedName>
    <definedName name="__TZ264">[7]BASE!$D$90</definedName>
    <definedName name="__TZ266">[7]BASE!$D$91</definedName>
    <definedName name="_ADH12" localSheetId="0">#REF!</definedName>
    <definedName name="_ADH12">#REF!</definedName>
    <definedName name="_ADM12" localSheetId="0">#REF!</definedName>
    <definedName name="_ADM12">#REF!</definedName>
    <definedName name="_ADM2" localSheetId="0">#REF!</definedName>
    <definedName name="_ADM2">#REF!</definedName>
    <definedName name="_ADM3" localSheetId="0">#REF!</definedName>
    <definedName name="_ADM3">#REF!</definedName>
    <definedName name="_ADM4" localSheetId="0">#REF!</definedName>
    <definedName name="_ADM4">#REF!</definedName>
    <definedName name="_ADP1" localSheetId="0">#REF!</definedName>
    <definedName name="_ADP1">#REF!</definedName>
    <definedName name="_AFC1">[9]INV!$A$25:$D$28</definedName>
    <definedName name="_AFC3">[9]INV!$F$25:$I$28</definedName>
    <definedName name="_AFC5">[9]INV!$K$25:$N$28</definedName>
    <definedName name="_AIU1" localSheetId="0">#REF!</definedName>
    <definedName name="_AIU1">#REF!</definedName>
    <definedName name="_AIU2">[11]BASE!$C$5</definedName>
    <definedName name="_BAZ10" localSheetId="0">#REF!</definedName>
    <definedName name="_BAZ10">#REF!</definedName>
    <definedName name="_BGC1">[9]INV!$A$5:$D$8</definedName>
    <definedName name="_BGC3">[9]INV!$F$5:$I$8</definedName>
    <definedName name="_BGC5">[9]INV!$K$5:$N$8</definedName>
    <definedName name="_BLO20" localSheetId="0">#REF!</definedName>
    <definedName name="_BLO20">#REF!</definedName>
    <definedName name="_C2254JH">[7]BASE!$D$298</definedName>
    <definedName name="_C452JH">[7]BASE!$D$294</definedName>
    <definedName name="_C903L">[7]BASE!$D$376</definedName>
    <definedName name="_CAC1">[9]INV!$A$19:$D$22</definedName>
    <definedName name="_CAC3">[9]INV!$F$19:$I$22</definedName>
    <definedName name="_CAC5">[9]INV!$K$19:$N$22</definedName>
    <definedName name="_CAN28" localSheetId="0">#REF!</definedName>
    <definedName name="_CAN28">#REF!</definedName>
    <definedName name="_Cod1" localSheetId="0">#REF!</definedName>
    <definedName name="_Cod1">#REF!</definedName>
    <definedName name="_CUA44" localSheetId="0">#REF!</definedName>
    <definedName name="_CUA44">#REF!</definedName>
    <definedName name="_EEF110" localSheetId="0">#REF!</definedName>
    <definedName name="_EEF110">#REF!</definedName>
    <definedName name="_ETF315" localSheetId="0">#REF!</definedName>
    <definedName name="_ETF315">#REF!</definedName>
    <definedName name="_Fill" localSheetId="0" hidden="1">#REF!</definedName>
    <definedName name="_Fill" hidden="1">#REF!</definedName>
    <definedName name="_xlnm._FilterDatabase" localSheetId="0" hidden="1">'FORM PROPUESTA ECON FASE III'!$A$2:$F$2</definedName>
    <definedName name="_FYB02" localSheetId="0">#REF!</definedName>
    <definedName name="_FYB02">#REF!</definedName>
    <definedName name="_FYB03" localSheetId="0">#REF!</definedName>
    <definedName name="_FYB03">#REF!</definedName>
    <definedName name="_FYB04" localSheetId="0">#REF!</definedName>
    <definedName name="_FYB04">#REF!</definedName>
    <definedName name="_FYB08" localSheetId="0">#REF!</definedName>
    <definedName name="_FYB08">#REF!</definedName>
    <definedName name="_FYB10" localSheetId="0">#REF!</definedName>
    <definedName name="_FYB10">#REF!</definedName>
    <definedName name="_geo4000">[12]PrecRec!$D$40</definedName>
    <definedName name="_LA124" localSheetId="0">#REF!</definedName>
    <definedName name="_LA124">#REF!</definedName>
    <definedName name="_LA1524">[8]BASE!$D$71</definedName>
    <definedName name="_LAC18" localSheetId="0">#REF!</definedName>
    <definedName name="_LAC18">#REF!</definedName>
    <definedName name="_mdc1">[12]PrecRec!$D$29</definedName>
    <definedName name="_mdc2">[12]PrecRec!$D$44</definedName>
    <definedName name="_Pa1">'[13]Paral. 1'!$E$1:$E$65536</definedName>
    <definedName name="_Pa2">'[13]Paral. 2'!$E$1:$E$65536</definedName>
    <definedName name="_Pa3">'[13]Paral. 3'!$E$1:$E$65536</definedName>
    <definedName name="_Pa4">[13]Paral.4!$E$1:$E$65536</definedName>
    <definedName name="_Po2" localSheetId="0">[2]REAJUSTESACTA1PROVI!#REF!</definedName>
    <definedName name="_Po2">[2]REAJUSTESACTA1PROVI!#REF!</definedName>
    <definedName name="_R1210JH" localSheetId="0">#REF!</definedName>
    <definedName name="_R1210JH">#REF!</definedName>
    <definedName name="_R32EL" localSheetId="0">#REF!</definedName>
    <definedName name="_R32EL">#REF!</definedName>
    <definedName name="_R32JH" localSheetId="0">#REF!</definedName>
    <definedName name="_R32JH">#REF!</definedName>
    <definedName name="_R42JH">[14]BASE!$D$317</definedName>
    <definedName name="_R43JH" localSheetId="0">#REF!</definedName>
    <definedName name="_R43JH">#REF!</definedName>
    <definedName name="_R63BB" localSheetId="0">#REF!</definedName>
    <definedName name="_R63BB">#REF!</definedName>
    <definedName name="_R63JH" localSheetId="0">#REF!</definedName>
    <definedName name="_R63JH">#REF!</definedName>
    <definedName name="_R64BB" localSheetId="0">#REF!</definedName>
    <definedName name="_R64BB">#REF!</definedName>
    <definedName name="_R64JH">[14]BASE!$D$314</definedName>
    <definedName name="_R83JH" localSheetId="0">#REF!</definedName>
    <definedName name="_R83JH">#REF!</definedName>
    <definedName name="_R84JH" localSheetId="0">#REF!</definedName>
    <definedName name="_R84JH">#REF!</definedName>
    <definedName name="_R86JH">[14]BASE!$D$311</definedName>
    <definedName name="_RED32" localSheetId="0">#REF!</definedName>
    <definedName name="_RED32">#REF!</definedName>
    <definedName name="_REP21" localSheetId="0">#REF!</definedName>
    <definedName name="_REP21">#REF!</definedName>
    <definedName name="_REP42" localSheetId="0">#REF!</definedName>
    <definedName name="_REP42">#REF!</definedName>
    <definedName name="_REP43">[15]BASE!$D$136</definedName>
    <definedName name="_RES64" localSheetId="0">#REF!</definedName>
    <definedName name="_RES64">#REF!</definedName>
    <definedName name="_SBC1">[9]INV!$A$12:$D$15</definedName>
    <definedName name="_SBC3">[9]INV!$F$12:$I$15</definedName>
    <definedName name="_SBC5">[9]INV!$K$12:$N$15</definedName>
    <definedName name="_Sort" hidden="1">'[16]C 4A'!$E$2:$W$53</definedName>
    <definedName name="_ST106" localSheetId="0">#REF!</definedName>
    <definedName name="_ST106">#REF!</definedName>
    <definedName name="_ST126" localSheetId="0">#REF!</definedName>
    <definedName name="_ST126">#REF!</definedName>
    <definedName name="_ST146" localSheetId="0">#REF!</definedName>
    <definedName name="_ST146">#REF!</definedName>
    <definedName name="_ST166">[17]BASE!$D$248</definedName>
    <definedName name="_ST186" localSheetId="0">#REF!</definedName>
    <definedName name="_ST186">#REF!</definedName>
    <definedName name="_ST206" localSheetId="0">#REF!</definedName>
    <definedName name="_ST206">#REF!</definedName>
    <definedName name="_ST86" localSheetId="0">#REF!</definedName>
    <definedName name="_ST86">#REF!</definedName>
    <definedName name="_SY104" localSheetId="0">#REF!</definedName>
    <definedName name="_SY104">#REF!</definedName>
    <definedName name="_SY106" localSheetId="0">#REF!</definedName>
    <definedName name="_SY106">#REF!</definedName>
    <definedName name="_SY124" localSheetId="0">#REF!</definedName>
    <definedName name="_SY124">#REF!</definedName>
    <definedName name="_SY126" localSheetId="0">#REF!</definedName>
    <definedName name="_SY126">#REF!</definedName>
    <definedName name="_SY164" localSheetId="0">#REF!</definedName>
    <definedName name="_SY164">#REF!</definedName>
    <definedName name="_SY166" localSheetId="0">#REF!</definedName>
    <definedName name="_SY166">#REF!</definedName>
    <definedName name="_SY186" localSheetId="0">#REF!</definedName>
    <definedName name="_SY186">#REF!</definedName>
    <definedName name="_SY206" localSheetId="0">#REF!</definedName>
    <definedName name="_SY206">#REF!</definedName>
    <definedName name="_SY64" localSheetId="0">#REF!</definedName>
    <definedName name="_SY64">#REF!</definedName>
    <definedName name="_SY84" localSheetId="0">#REF!</definedName>
    <definedName name="_SY84">#REF!</definedName>
    <definedName name="_SY86" localSheetId="0">#REF!</definedName>
    <definedName name="_SY86">#REF!</definedName>
    <definedName name="_TAP2" localSheetId="0">#REF!</definedName>
    <definedName name="_TAP2">#REF!</definedName>
    <definedName name="_TEE1" localSheetId="0">#REF!</definedName>
    <definedName name="_TEE1">#REF!</definedName>
    <definedName name="_TEE2" localSheetId="0">#REF!</definedName>
    <definedName name="_TEE2">#REF!</definedName>
    <definedName name="_TEE32" localSheetId="0">#REF!</definedName>
    <definedName name="_TEE32">#REF!</definedName>
    <definedName name="_TEE33" localSheetId="0">#REF!</definedName>
    <definedName name="_TEE33">#REF!</definedName>
    <definedName name="_TEP44" localSheetId="0">#REF!</definedName>
    <definedName name="_TEP44">#REF!</definedName>
    <definedName name="_TES44" localSheetId="0">#REF!</definedName>
    <definedName name="_TES44">#REF!</definedName>
    <definedName name="_TES64" localSheetId="0">#REF!</definedName>
    <definedName name="_TES64">#REF!</definedName>
    <definedName name="_TES66" localSheetId="0">#REF!</definedName>
    <definedName name="_TES66">#REF!</definedName>
    <definedName name="_THF12" localSheetId="0">#REF!</definedName>
    <definedName name="_THF12">#REF!</definedName>
    <definedName name="_THF128">[7]BASE!$D$256</definedName>
    <definedName name="_TNL24" localSheetId="0">#REF!</definedName>
    <definedName name="_TNL24">#REF!</definedName>
    <definedName name="_TNL27" localSheetId="0">#REF!</definedName>
    <definedName name="_TNL27">#REF!</definedName>
    <definedName name="_TNL30" localSheetId="0">#REF!</definedName>
    <definedName name="_TNL30">#REF!</definedName>
    <definedName name="_TNL33" localSheetId="0">#REF!</definedName>
    <definedName name="_TNL33">#REF!</definedName>
    <definedName name="_TNL36" localSheetId="0">#REF!</definedName>
    <definedName name="_TNL36">#REF!</definedName>
    <definedName name="_TNL39" localSheetId="0">#REF!</definedName>
    <definedName name="_TNL39">#REF!</definedName>
    <definedName name="_TNL42" localSheetId="0">#REF!</definedName>
    <definedName name="_TNL42">#REF!</definedName>
    <definedName name="_TNL45" localSheetId="0">#REF!</definedName>
    <definedName name="_TNL45">#REF!</definedName>
    <definedName name="_TNL48" localSheetId="0">#REF!</definedName>
    <definedName name="_TNL48">#REF!</definedName>
    <definedName name="_TNL51" localSheetId="0">#REF!</definedName>
    <definedName name="_TNL51">#REF!</definedName>
    <definedName name="_TNL54" localSheetId="0">#REF!</definedName>
    <definedName name="_TNL54">#REF!</definedName>
    <definedName name="_TNL60" localSheetId="0">#REF!</definedName>
    <definedName name="_TNL60">#REF!</definedName>
    <definedName name="_TPE1132" localSheetId="0">[14]BASE!#REF!</definedName>
    <definedName name="_TPE1132">[14]BASE!#REF!</definedName>
    <definedName name="_TPE12" localSheetId="0">#REF!</definedName>
    <definedName name="_TPE12">#REF!</definedName>
    <definedName name="_TPE1331" localSheetId="0">[14]BASE!#REF!</definedName>
    <definedName name="_TPE1331">[14]BASE!#REF!</definedName>
    <definedName name="_TPE1701" localSheetId="0">#REF!</definedName>
    <definedName name="_TPE1701">#REF!</definedName>
    <definedName name="_TPE1702" localSheetId="0">[14]BASE!#REF!</definedName>
    <definedName name="_TPE1702">[14]BASE!#REF!</definedName>
    <definedName name="_TPE1703" localSheetId="0">[14]BASE!#REF!</definedName>
    <definedName name="_TPE1703">[14]BASE!#REF!</definedName>
    <definedName name="_TPE1704" localSheetId="0">[14]BASE!#REF!</definedName>
    <definedName name="_TPE1704">[14]BASE!#REF!</definedName>
    <definedName name="_TPE1706" localSheetId="0">[14]BASE!#REF!</definedName>
    <definedName name="_TPE1706">[14]BASE!#REF!</definedName>
    <definedName name="_TPE1708" localSheetId="0">[14]BASE!#REF!</definedName>
    <definedName name="_TPE1708">[14]BASE!#REF!</definedName>
    <definedName name="_TPE1710" localSheetId="0">[14]BASE!#REF!</definedName>
    <definedName name="_TPE1710">[14]BASE!#REF!</definedName>
    <definedName name="_TPE1735" localSheetId="0">[14]BASE!#REF!</definedName>
    <definedName name="_TPE1735">[14]BASE!#REF!</definedName>
    <definedName name="_TPE1763" localSheetId="0">[14]BASE!#REF!</definedName>
    <definedName name="_TPE1763">[14]BASE!#REF!</definedName>
    <definedName name="_TPE1790" localSheetId="0">[14]BASE!#REF!</definedName>
    <definedName name="_TPE1790">[14]BASE!#REF!</definedName>
    <definedName name="_TPE8016">[17]BASE!$D$146</definedName>
    <definedName name="_TPE8020">[17]BASE!$D$147</definedName>
    <definedName name="_TPE8025">[17]BASE!$D$148</definedName>
    <definedName name="_TPF12">[14]BASE!$D$361</definedName>
    <definedName name="_TPN1002">[17]BASE!$D$150</definedName>
    <definedName name="_TPN1003">[17]BASE!$D$151</definedName>
    <definedName name="_TPN1004">[17]BASE!$D$152</definedName>
    <definedName name="_TPN1006">[17]BASE!$D$153</definedName>
    <definedName name="_TPN1008">[17]BASE!$D$154</definedName>
    <definedName name="_TPN1010" localSheetId="0">#REF!</definedName>
    <definedName name="_TPN1010">#REF!</definedName>
    <definedName name="_TPN1202">[17]BASE!$D$160</definedName>
    <definedName name="_TPN1203">[17]BASE!$D$161</definedName>
    <definedName name="_TPN1204">[17]BASE!$D$162</definedName>
    <definedName name="_TPN1206">[17]BASE!$D$163</definedName>
    <definedName name="_TPN1208">[17]BASE!$D$164</definedName>
    <definedName name="_TPN1210" localSheetId="0">#REF!</definedName>
    <definedName name="_TPN1210">#REF!</definedName>
    <definedName name="_TPN1225" localSheetId="0">#REF!</definedName>
    <definedName name="_TPN1225">#REF!</definedName>
    <definedName name="_TPN1232" localSheetId="0">#REF!</definedName>
    <definedName name="_TPN1232">#REF!</definedName>
    <definedName name="_TPN16012">[17]BASE!$D$167</definedName>
    <definedName name="_TPN1602">[17]BASE!$D$168</definedName>
    <definedName name="_TPN1603">[17]BASE!$D$169</definedName>
    <definedName name="_TPN1604">[17]BASE!$D$170</definedName>
    <definedName name="_TPN1606">[17]BASE!$D$171</definedName>
    <definedName name="_TPN1608">[17]BASE!$D$172</definedName>
    <definedName name="_TPN1610" localSheetId="0">#REF!</definedName>
    <definedName name="_TPN1610">#REF!</definedName>
    <definedName name="_TR114" localSheetId="0">#REF!</definedName>
    <definedName name="_TR114">#REF!</definedName>
    <definedName name="_tub91">[12]PrecRec!$D$45</definedName>
    <definedName name="_TUZ22" localSheetId="0">[14]BASE!#REF!</definedName>
    <definedName name="_TUZ22">[14]BASE!#REF!</definedName>
    <definedName name="_TUZ36" localSheetId="0">[14]BASE!#REF!</definedName>
    <definedName name="_TUZ36">[14]BASE!#REF!</definedName>
    <definedName name="_TZ2110" localSheetId="0">#REF!</definedName>
    <definedName name="_TZ2110">#REF!</definedName>
    <definedName name="_TZ2112" localSheetId="0">#REF!</definedName>
    <definedName name="_TZ2112">#REF!</definedName>
    <definedName name="_TZ2114" localSheetId="0">#REF!</definedName>
    <definedName name="_TZ2114">#REF!</definedName>
    <definedName name="_TZ2116" localSheetId="0">#REF!</definedName>
    <definedName name="_TZ2116">#REF!</definedName>
    <definedName name="_TZ212" localSheetId="0">#REF!</definedName>
    <definedName name="_TZ212">#REF!</definedName>
    <definedName name="_TZ213" localSheetId="0">#REF!</definedName>
    <definedName name="_TZ213">#REF!</definedName>
    <definedName name="_TZ214" localSheetId="0">#REF!</definedName>
    <definedName name="_TZ214">#REF!</definedName>
    <definedName name="_TZ216" localSheetId="0">#REF!</definedName>
    <definedName name="_TZ216">#REF!</definedName>
    <definedName name="_TZ218" localSheetId="0">#REF!</definedName>
    <definedName name="_TZ218">#REF!</definedName>
    <definedName name="_TZ225" localSheetId="0">#REF!</definedName>
    <definedName name="_TZ225">#REF!</definedName>
    <definedName name="_TZ2610" localSheetId="0">#REF!</definedName>
    <definedName name="_TZ2610">#REF!</definedName>
    <definedName name="_TZ2612" localSheetId="0">#REF!</definedName>
    <definedName name="_TZ2612">#REF!</definedName>
    <definedName name="_TZ262" localSheetId="0">#REF!</definedName>
    <definedName name="_TZ262">#REF!</definedName>
    <definedName name="_TZ263" localSheetId="0">#REF!</definedName>
    <definedName name="_TZ263">#REF!</definedName>
    <definedName name="_TZ264" localSheetId="0">#REF!</definedName>
    <definedName name="_TZ264">#REF!</definedName>
    <definedName name="_TZ266" localSheetId="0">#REF!</definedName>
    <definedName name="_TZ266">#REF!</definedName>
    <definedName name="_TZ268" localSheetId="0">#REF!</definedName>
    <definedName name="_TZ268">#REF!</definedName>
    <definedName name="_TZ323" localSheetId="0">[14]BASE!#REF!</definedName>
    <definedName name="_TZ323">[14]BASE!#REF!</definedName>
    <definedName name="_TZ324" localSheetId="0">[14]BASE!#REF!</definedName>
    <definedName name="_TZ324">[14]BASE!#REF!</definedName>
    <definedName name="_TZ32510" localSheetId="0">#REF!</definedName>
    <definedName name="_TZ32510">#REF!</definedName>
    <definedName name="_TZ32512" localSheetId="0">#REF!</definedName>
    <definedName name="_TZ32512">#REF!</definedName>
    <definedName name="_TZ3253" localSheetId="0">#REF!</definedName>
    <definedName name="_TZ3253">#REF!</definedName>
    <definedName name="_TZ3254" localSheetId="0">#REF!</definedName>
    <definedName name="_TZ3254">#REF!</definedName>
    <definedName name="_TZ3256" localSheetId="0">#REF!</definedName>
    <definedName name="_TZ3256">#REF!</definedName>
    <definedName name="_TZ3258" localSheetId="0">#REF!</definedName>
    <definedName name="_TZ3258">#REF!</definedName>
    <definedName name="_TZ4110" localSheetId="0">#REF!</definedName>
    <definedName name="_TZ4110">#REF!</definedName>
    <definedName name="_TZ4112" localSheetId="0">#REF!</definedName>
    <definedName name="_TZ4112">#REF!</definedName>
    <definedName name="_TZ414" localSheetId="0">#REF!</definedName>
    <definedName name="_TZ414">#REF!</definedName>
    <definedName name="_TZ416" localSheetId="0">#REF!</definedName>
    <definedName name="_TZ416">#REF!</definedName>
    <definedName name="_TZ418" localSheetId="0">#REF!</definedName>
    <definedName name="_TZ418">#REF!</definedName>
    <definedName name="_UDD06" localSheetId="0">#REF!</definedName>
    <definedName name="_UDD06">#REF!</definedName>
    <definedName name="_UDD08" localSheetId="0">#REF!</definedName>
    <definedName name="_UDD08">#REF!</definedName>
    <definedName name="_UNI32" localSheetId="0">#REF!</definedName>
    <definedName name="_UNI32">#REF!</definedName>
    <definedName name="_UNL24" localSheetId="0">#REF!</definedName>
    <definedName name="_UNL24">#REF!</definedName>
    <definedName name="_UNL27" localSheetId="0">#REF!</definedName>
    <definedName name="_UNL27">#REF!</definedName>
    <definedName name="_UNL30" localSheetId="0">#REF!</definedName>
    <definedName name="_UNL30">#REF!</definedName>
    <definedName name="_UNL33" localSheetId="0">#REF!</definedName>
    <definedName name="_UNL33">#REF!</definedName>
    <definedName name="_UNL36" localSheetId="0">#REF!</definedName>
    <definedName name="_UNL36">#REF!</definedName>
    <definedName name="_UNL39" localSheetId="0">#REF!</definedName>
    <definedName name="_UNL39">#REF!</definedName>
    <definedName name="_UNL42" localSheetId="0">#REF!</definedName>
    <definedName name="_UNL42">#REF!</definedName>
    <definedName name="_UNL45" localSheetId="0">#REF!</definedName>
    <definedName name="_UNL45">#REF!</definedName>
    <definedName name="_UNL48" localSheetId="0">#REF!</definedName>
    <definedName name="_UNL48">#REF!</definedName>
    <definedName name="_UNL51" localSheetId="0">#REF!</definedName>
    <definedName name="_UNL51">#REF!</definedName>
    <definedName name="_UNL54" localSheetId="0">#REF!</definedName>
    <definedName name="_UNL54">#REF!</definedName>
    <definedName name="_UNL60" localSheetId="0">#REF!</definedName>
    <definedName name="_UNL60">#REF!</definedName>
    <definedName name="_VEN04">[14]BASE!$D$447</definedName>
    <definedName name="A_impresión_IM" localSheetId="0">#REF!</definedName>
    <definedName name="A_impresión_IM">#REF!</definedName>
    <definedName name="A40FI" localSheetId="0">#REF!</definedName>
    <definedName name="A40FI">#REF!</definedName>
    <definedName name="A40LI" localSheetId="0">#REF!</definedName>
    <definedName name="A40LI">#REF!</definedName>
    <definedName name="A60FI" localSheetId="0">#REF!</definedName>
    <definedName name="A60FI">#REF!</definedName>
    <definedName name="A60FI1">[18]BASE!$C$23</definedName>
    <definedName name="aaaa" localSheetId="0">#REF!</definedName>
    <definedName name="aaaa">#REF!</definedName>
    <definedName name="AAC">[9]AASHTO!$A$14:$F$17</definedName>
    <definedName name="ABG">[9]AASHTO!$A$2:$F$5</definedName>
    <definedName name="ACARREO">[19]BASE!$D$485</definedName>
    <definedName name="ace">[12]PrecRec!$D$35</definedName>
    <definedName name="ACOM" localSheetId="0">#REF!</definedName>
    <definedName name="ACOM">#REF!</definedName>
    <definedName name="ACOND" localSheetId="0">#REF!</definedName>
    <definedName name="ACOND">#REF!</definedName>
    <definedName name="ACPM" localSheetId="0">#REF!</definedName>
    <definedName name="ACPM">#REF!</definedName>
    <definedName name="Acta" localSheetId="0">#REF!</definedName>
    <definedName name="Acta">#REF!</definedName>
    <definedName name="Acta1" localSheetId="0">#REF!</definedName>
    <definedName name="Acta1">#REF!</definedName>
    <definedName name="acueducto">'[20]FORMATO ACOM ACDTO FRENTE'!$M$8</definedName>
    <definedName name="ADMINISTRACION" localSheetId="0">#REF!</definedName>
    <definedName name="ADMINISTRACION">#REF!</definedName>
    <definedName name="ADMM" localSheetId="0">#REF!</definedName>
    <definedName name="ADMM">#REF!</definedName>
    <definedName name="ADMON">'[21]Formulario N° 4'!$F$129</definedName>
    <definedName name="Afranio" localSheetId="0">#REF!</definedName>
    <definedName name="Afranio">#REF!</definedName>
    <definedName name="AGRICOLA">[22]PRES.AGRI!$B$1:$N$35</definedName>
    <definedName name="AGUA">[14]BASE!$D$516</definedName>
    <definedName name="AIU">[14]BASE!$C$3</definedName>
    <definedName name="AIU_" localSheetId="0">#REF!</definedName>
    <definedName name="AIU_">#REF!</definedName>
    <definedName name="AIU_1">'[23]FORMULARIO AIU'!$G$48</definedName>
    <definedName name="alambre">[12]PrecRec!$D$59</definedName>
    <definedName name="ALANR" localSheetId="0">#REF!</definedName>
    <definedName name="ALANR">#REF!</definedName>
    <definedName name="alcantarillado">'[24]FORMATO ACOM ALDO. FRENTE'!$L$9</definedName>
    <definedName name="ALIV487" localSheetId="0">#REF!</definedName>
    <definedName name="ALIV487">#REF!</definedName>
    <definedName name="Almacenista" localSheetId="0">#REF!</definedName>
    <definedName name="Almacenista">#REF!</definedName>
    <definedName name="ALPUA" localSheetId="0">#REF!</definedName>
    <definedName name="ALPUA">#REF!</definedName>
    <definedName name="ANALISIS" localSheetId="0">#REF!</definedName>
    <definedName name="ANALISIS">#REF!</definedName>
    <definedName name="ANDAM" localSheetId="0">#REF!</definedName>
    <definedName name="ANDAM">#REF!</definedName>
    <definedName name="ANTRA" localSheetId="0">#REF!</definedName>
    <definedName name="ANTRA">#REF!</definedName>
    <definedName name="apu" localSheetId="0">#REF!</definedName>
    <definedName name="apu">#REF!</definedName>
    <definedName name="ARANA" localSheetId="0">#REF!</definedName>
    <definedName name="ARANA">#REF!</definedName>
    <definedName name="arbol">[12]PrecRec!$D$65</definedName>
    <definedName name="arbolunmetro" localSheetId="0">#REF!</definedName>
    <definedName name="arbolunmetro">#REF!</definedName>
    <definedName name="are">[12]PrecRec!$D$33</definedName>
    <definedName name="Área_de_Cantidades" localSheetId="0">#REF!</definedName>
    <definedName name="Área_de_Cantidades">#REF!</definedName>
    <definedName name="_xlnm.Extract" localSheetId="0">'[25]AC2-AG96'!#REF!</definedName>
    <definedName name="_xlnm.Extract">'[25]AC2-AG96'!#REF!</definedName>
    <definedName name="_xlnm.Print_Area" localSheetId="0">'FORM PROPUESTA ECON FASE III'!$A$1:$F$338</definedName>
    <definedName name="_xlnm.Print_Area">#REF!</definedName>
    <definedName name="ARELC">[18]BASE!$C$50</definedName>
    <definedName name="ARELF" localSheetId="0">#REF!</definedName>
    <definedName name="ARELF">#REF!</definedName>
    <definedName name="ARENA">[21]MATERIALES!$D$2</definedName>
    <definedName name="ARENC">[26]BASE!$D$61</definedName>
    <definedName name="ARENI">[18]BASE!$C$41</definedName>
    <definedName name="ARENP">[14]BASE!$D$57</definedName>
    <definedName name="ARTURO" localSheetId="0">#REF!</definedName>
    <definedName name="ARTURO">#REF!</definedName>
    <definedName name="ASB">[9]AASHTO!$A$8:$F$11</definedName>
    <definedName name="aspecto">'[27]Aspecto General Obras'!$B$3</definedName>
    <definedName name="AYUDA">[14]BASE!$D$12</definedName>
    <definedName name="AYUDR">[14]BASE!$D$13</definedName>
    <definedName name="band">[12]PrecRec!$D$54</definedName>
    <definedName name="bandera" localSheetId="0">#REF!</definedName>
    <definedName name="bandera">#REF!</definedName>
    <definedName name="Base" localSheetId="0">#REF!</definedName>
    <definedName name="Base">#REF!</definedName>
    <definedName name="Base_datos_IM" localSheetId="0">#REF!</definedName>
    <definedName name="Base_datos_IM">#REF!</definedName>
    <definedName name="_xlnm.Database" localSheetId="0">#REF!</definedName>
    <definedName name="_xlnm.Database">#REF!</definedName>
    <definedName name="BASEG" localSheetId="0">#REF!</definedName>
    <definedName name="BASEG">#REF!</definedName>
    <definedName name="bg">[12]PrecRec!$D$36</definedName>
    <definedName name="BISCO" localSheetId="0">#REF!</definedName>
    <definedName name="BISCO">#REF!</definedName>
    <definedName name="BLOCT">[23]BASE!$D$503</definedName>
    <definedName name="bloque" localSheetId="0">#REF!</definedName>
    <definedName name="bloque">#REF!</definedName>
    <definedName name="BOBCAT" localSheetId="0">#REF!</definedName>
    <definedName name="BOBCAT">#REF!</definedName>
    <definedName name="BOMBA" localSheetId="0">#REF!</definedName>
    <definedName name="BOMBA">#REF!</definedName>
    <definedName name="BORDE3" localSheetId="0">#REF!</definedName>
    <definedName name="BORDE3">#REF!</definedName>
    <definedName name="Bordevia" localSheetId="0">#REF!</definedName>
    <definedName name="Bordevia">#REF!</definedName>
    <definedName name="BOTAD" localSheetId="0">#REF!</definedName>
    <definedName name="BOTAD">#REF!</definedName>
    <definedName name="BOTADA" localSheetId="0">#REF!</definedName>
    <definedName name="BOTADA">#REF!</definedName>
    <definedName name="BOTES" localSheetId="0">#REF!</definedName>
    <definedName name="BOTES">#REF!</definedName>
    <definedName name="Brida" localSheetId="0">#REF!</definedName>
    <definedName name="Brida">#REF!</definedName>
    <definedName name="BROCH" localSheetId="0">#REF!</definedName>
    <definedName name="BROCH">#REF!</definedName>
    <definedName name="BuiltIn_Print_Area" localSheetId="0">#REF!</definedName>
    <definedName name="BuiltIn_Print_Area">#REF!</definedName>
    <definedName name="BuiltIn_Print_Area___0" localSheetId="0">#REF!</definedName>
    <definedName name="BuiltIn_Print_Area___0">#REF!</definedName>
    <definedName name="BuiltIn_Print_Area___0___0" localSheetId="0">#REF!</definedName>
    <definedName name="BuiltIn_Print_Area___0___0">#REF!</definedName>
    <definedName name="BuiltIn_Print_Area___0___0___0" localSheetId="0">#REF!</definedName>
    <definedName name="BuiltIn_Print_Area___0___0___0">#REF!</definedName>
    <definedName name="BuiltIn_Print_Titles" localSheetId="0">#REF!</definedName>
    <definedName name="BuiltIn_Print_Titles">#REF!</definedName>
    <definedName name="buld">[12]PrecRec!$D$7</definedName>
    <definedName name="BULL" localSheetId="0">#REF!</definedName>
    <definedName name="BULL">#REF!</definedName>
    <definedName name="BULLDOZ" localSheetId="0">#REF!</definedName>
    <definedName name="BULLDOZ">#REF!</definedName>
    <definedName name="C_" localSheetId="0">#REF!</definedName>
    <definedName name="C_">#REF!</definedName>
    <definedName name="C90445L">[28]BASE!$D$403</definedName>
    <definedName name="caa" localSheetId="0">#REF!</definedName>
    <definedName name="caa">#REF!</definedName>
    <definedName name="CABAL">[14]BASE!$D$403</definedName>
    <definedName name="CAJAC" localSheetId="0">#REF!</definedName>
    <definedName name="CAJAC">#REF!</definedName>
    <definedName name="CAJAV" localSheetId="0">#REF!</definedName>
    <definedName name="CAJAV">#REF!</definedName>
    <definedName name="CAJMI" localSheetId="0">#REF!</definedName>
    <definedName name="CAJMI">#REF!</definedName>
    <definedName name="CANAL" localSheetId="0">#REF!</definedName>
    <definedName name="CANAL">#REF!</definedName>
    <definedName name="cang">[12]PrecRec!$D$16</definedName>
    <definedName name="CANGU" localSheetId="0">#REF!</definedName>
    <definedName name="CANGU">#REF!</definedName>
    <definedName name="CANGURO" localSheetId="0">#REF!</definedName>
    <definedName name="CANGURO">#REF!</definedName>
    <definedName name="Cantidad" localSheetId="0">#REF!</definedName>
    <definedName name="Cantidad">#REF!</definedName>
    <definedName name="CAP" localSheetId="0">#REF!</definedName>
    <definedName name="CAP">#REF!</definedName>
    <definedName name="capt">[12]PrecRec!$D$52</definedName>
    <definedName name="carg">[12]PrecRec!$D$8</definedName>
    <definedName name="CARGAD" localSheetId="0">#REF!</definedName>
    <definedName name="CARGAD">#REF!</definedName>
    <definedName name="CARGADOR">[21]EQUIPO!$D$10</definedName>
    <definedName name="CARGUER">[29]BASE!$D$392</definedName>
    <definedName name="CARRETERA" localSheetId="0">#REF!</definedName>
    <definedName name="CARRETERA">#REF!</definedName>
    <definedName name="CARRO" localSheetId="0">#REF!</definedName>
    <definedName name="CARRO">#REF!</definedName>
    <definedName name="CARRTA" localSheetId="0">#REF!</definedName>
    <definedName name="CARRTA">#REF!</definedName>
    <definedName name="Casa">[30]Hoja1!$A$4:$F$211</definedName>
    <definedName name="cd">[31]Hoja1!$C$81</definedName>
    <definedName name="CD454JH" localSheetId="0">#REF!</definedName>
    <definedName name="CD454JH">#REF!</definedName>
    <definedName name="Celador" localSheetId="0">#REF!</definedName>
    <definedName name="Celador">#REF!</definedName>
    <definedName name="cem">[12]PrecRec!$D$31</definedName>
    <definedName name="CEMEG">[14]BASE!$D$61</definedName>
    <definedName name="cesped">[12]PrecRec!$D$64</definedName>
    <definedName name="CHAPA" localSheetId="0">#REF!</definedName>
    <definedName name="CHAPA">#REF!</definedName>
    <definedName name="CLAVO" localSheetId="0">#REF!</definedName>
    <definedName name="CLAVO">#REF!</definedName>
    <definedName name="CMMO" localSheetId="0">#REF!</definedName>
    <definedName name="CMMO">#REF!</definedName>
    <definedName name="CMMOA">[32]BASE!$D$455</definedName>
    <definedName name="CN" localSheetId="0">#REF!</definedName>
    <definedName name="CN">#REF!</definedName>
    <definedName name="CO22JH" localSheetId="0">#REF!</definedName>
    <definedName name="CO22JH">#REF!</definedName>
    <definedName name="CO23JH" localSheetId="0">#REF!</definedName>
    <definedName name="CO23JH">#REF!</definedName>
    <definedName name="CO456JH" localSheetId="0">#REF!</definedName>
    <definedName name="CO456JH">#REF!</definedName>
    <definedName name="CO458JH" localSheetId="0">#REF!</definedName>
    <definedName name="CO458JH">#REF!</definedName>
    <definedName name="CO45S2" localSheetId="0">#REF!</definedName>
    <definedName name="CO45S2">#REF!</definedName>
    <definedName name="CO45S3" localSheetId="0">#REF!</definedName>
    <definedName name="CO45S3">#REF!</definedName>
    <definedName name="CO45S4" localSheetId="0">#REF!</definedName>
    <definedName name="CO45S4">#REF!</definedName>
    <definedName name="CO45S6" localSheetId="0">#REF!</definedName>
    <definedName name="CO45S6">#REF!</definedName>
    <definedName name="CO902JH" localSheetId="0">#REF!</definedName>
    <definedName name="CO902JH">#REF!</definedName>
    <definedName name="CO903JH" localSheetId="0">#REF!</definedName>
    <definedName name="CO903JH">#REF!</definedName>
    <definedName name="CO904JH" localSheetId="0">#REF!</definedName>
    <definedName name="CO904JH">#REF!</definedName>
    <definedName name="CO906JH" localSheetId="0">#REF!</definedName>
    <definedName name="CO906JH">#REF!</definedName>
    <definedName name="CO908JH" localSheetId="0">#REF!</definedName>
    <definedName name="CO908JH">#REF!</definedName>
    <definedName name="CO90P4" localSheetId="0">#REF!</definedName>
    <definedName name="CO90P4">#REF!</definedName>
    <definedName name="CO90S2" localSheetId="0">#REF!</definedName>
    <definedName name="CO90S2">#REF!</definedName>
    <definedName name="CO90S3" localSheetId="0">#REF!</definedName>
    <definedName name="CO90S3">#REF!</definedName>
    <definedName name="CO90S4" localSheetId="0">#REF!</definedName>
    <definedName name="CO90S4">#REF!</definedName>
    <definedName name="CO90S6" localSheetId="0">#REF!</definedName>
    <definedName name="CO90S6">#REF!</definedName>
    <definedName name="CO910JH" localSheetId="0">#REF!</definedName>
    <definedName name="CO910JH">#REF!</definedName>
    <definedName name="Cod" localSheetId="0">#REF!</definedName>
    <definedName name="Cod">#REF!</definedName>
    <definedName name="CODOS" localSheetId="0">#REF!</definedName>
    <definedName name="CODOS">#REF!</definedName>
    <definedName name="ColTap">'[13]Coloc. e Interc. Tapones'!$E$1:$E$65536</definedName>
    <definedName name="COMN1" localSheetId="0">[33]BASE!#REF!</definedName>
    <definedName name="COMN1">[33]BASE!#REF!</definedName>
    <definedName name="compneu">[12]PrecRec!$D$13</definedName>
    <definedName name="COMPR" localSheetId="0">#REF!</definedName>
    <definedName name="COMPR">#REF!</definedName>
    <definedName name="COMPRE" localSheetId="0">#REF!</definedName>
    <definedName name="COMPRE">#REF!</definedName>
    <definedName name="COMPRESOR">[21]EQUIPO!$D$5</definedName>
    <definedName name="conc">[12]PrecRec!$D$17</definedName>
    <definedName name="Conexion" localSheetId="0">#REF!</definedName>
    <definedName name="Conexion">#REF!</definedName>
    <definedName name="CONM1">[14]BASE!$D$468</definedName>
    <definedName name="CONM2" localSheetId="0">#REF!</definedName>
    <definedName name="CONM2">#REF!</definedName>
    <definedName name="CONMI" localSheetId="0">[33]BASE!#REF!</definedName>
    <definedName name="CONMI">[33]BASE!#REF!</definedName>
    <definedName name="CONMX">[26]BASE!$D$505</definedName>
    <definedName name="contra" localSheetId="0">#REF!</definedName>
    <definedName name="contra">#REF!</definedName>
    <definedName name="copia" localSheetId="0">#REF!</definedName>
    <definedName name="copia">#REF!</definedName>
    <definedName name="CORTA" localSheetId="0">#REF!</definedName>
    <definedName name="CORTA">#REF!</definedName>
    <definedName name="cota">'[34]Base de Diseño'!$A$1:$D$290</definedName>
    <definedName name="COTAS">[35]Hoja3!$A$5:$B$154</definedName>
    <definedName name="COYLL" localSheetId="0">[14]BASE!#REF!</definedName>
    <definedName name="COYLL">[14]BASE!#REF!</definedName>
    <definedName name="CP452L" localSheetId="0">[14]BASE!#REF!</definedName>
    <definedName name="CP452L">[14]BASE!#REF!</definedName>
    <definedName name="CP453L" localSheetId="0">[14]BASE!#REF!</definedName>
    <definedName name="CP453L">[14]BASE!#REF!</definedName>
    <definedName name="CP902L" localSheetId="0">[14]BASE!#REF!</definedName>
    <definedName name="CP902L">[14]BASE!#REF!</definedName>
    <definedName name="CP903L" localSheetId="0">[14]BASE!#REF!</definedName>
    <definedName name="CP903L">[14]BASE!#REF!</definedName>
    <definedName name="CP904L" localSheetId="0">[14]BASE!#REF!</definedName>
    <definedName name="CP904L">[14]BASE!#REF!</definedName>
    <definedName name="CR22JH">[14]BASE!$D$306</definedName>
    <definedName name="CR42JH" localSheetId="0">#REF!</definedName>
    <definedName name="CR42JH">#REF!</definedName>
    <definedName name="CR44JH">[14]BASE!$D$304</definedName>
    <definedName name="CRAS" localSheetId="0">#REF!</definedName>
    <definedName name="CRAS">#REF!</definedName>
    <definedName name="CSIKA" localSheetId="0">#REF!</definedName>
    <definedName name="CSIKA">#REF!</definedName>
    <definedName name="CT070KG" localSheetId="0">#REF!</definedName>
    <definedName name="CT070KG">#REF!</definedName>
    <definedName name="CT080KG" localSheetId="0">#REF!</definedName>
    <definedName name="CT080KG">#REF!</definedName>
    <definedName name="CT110K" localSheetId="0">[36]SubAnalisis!#REF!</definedName>
    <definedName name="CT110K">[36]SubAnalisis!#REF!</definedName>
    <definedName name="CT110KG" localSheetId="0">#REF!</definedName>
    <definedName name="CT110KG">#REF!</definedName>
    <definedName name="CT140K">[36]SubAnalisis!$B$18</definedName>
    <definedName name="CT140KG">[14]BASE!$D$38</definedName>
    <definedName name="CT170KG" localSheetId="0">#REF!</definedName>
    <definedName name="CT170KG">#REF!</definedName>
    <definedName name="CT180K" localSheetId="0">[36]SubAnalisis!#REF!</definedName>
    <definedName name="CT180K">[36]SubAnalisis!#REF!</definedName>
    <definedName name="CT180KG" localSheetId="0">#REF!</definedName>
    <definedName name="CT180KG">#REF!</definedName>
    <definedName name="CT210K">[36]SubAnalisis!$B$44</definedName>
    <definedName name="CT210KG" localSheetId="0">#REF!</definedName>
    <definedName name="CT210KG">#REF!</definedName>
    <definedName name="CT245K">[36]SubAnalisis!$B$57</definedName>
    <definedName name="CT245KG" localSheetId="0">#REF!</definedName>
    <definedName name="CT245KG">#REF!</definedName>
    <definedName name="CT280KG">[19]BASE!$D$42</definedName>
    <definedName name="cuad">[12]PrecRec!$D$24</definedName>
    <definedName name="cuadpav">[12]PrecRec!$D$26</definedName>
    <definedName name="Cuadro" localSheetId="0">#REF!</definedName>
    <definedName name="Cuadro">#REF!</definedName>
    <definedName name="cUCA" localSheetId="0">#REF!</definedName>
    <definedName name="cUCA">#REF!</definedName>
    <definedName name="Cunetavia" localSheetId="0">#REF!</definedName>
    <definedName name="Cunetavia">#REF!</definedName>
    <definedName name="cv">[37]BASE!$D$171</definedName>
    <definedName name="CVa">'[13]Cambio de Valv.'!$E$1:$E$65536</definedName>
    <definedName name="CYLL2" localSheetId="0">#REF!</definedName>
    <definedName name="CYLL2">#REF!</definedName>
    <definedName name="CYLL3" localSheetId="0">#REF!</definedName>
    <definedName name="CYLL3">#REF!</definedName>
    <definedName name="CYLL4" localSheetId="0">#REF!</definedName>
    <definedName name="CYLL4">#REF!</definedName>
    <definedName name="CYLL6" localSheetId="0">#REF!</definedName>
    <definedName name="CYLL6">#REF!</definedName>
    <definedName name="DATOS" localSheetId="0">#REF!</definedName>
    <definedName name="DATOS">#REF!</definedName>
    <definedName name="Datos_G1" localSheetId="0">#REF!</definedName>
    <definedName name="Datos_G1">#REF!</definedName>
    <definedName name="Datos_G2" localSheetId="0">#REF!</definedName>
    <definedName name="Datos_G2">#REF!</definedName>
    <definedName name="Datos_SW_G1" localSheetId="0">#REF!</definedName>
    <definedName name="Datos_SW_G1">#REF!</definedName>
    <definedName name="Datos_SW_G2" localSheetId="0">#REF!</definedName>
    <definedName name="Datos_SW_G2">#REF!</definedName>
    <definedName name="datos1">'[38]Base de Diseño'!$A$1:$D$204</definedName>
    <definedName name="def">[12]PrecRec!$D$50</definedName>
    <definedName name="delin">[12]PrecRec!$D$55</definedName>
    <definedName name="demarc">[12]PrecRec!$D$19</definedName>
    <definedName name="DENSIDAD" localSheetId="0">#REF!</definedName>
    <definedName name="DENSIDAD">#REF!</definedName>
    <definedName name="design">'[39]Design (3)'!$A$12:$CM$71</definedName>
    <definedName name="design2">[39]Design!$A$24:$CM$66</definedName>
    <definedName name="DFSDGDFG" localSheetId="0">#REF!</definedName>
    <definedName name="DFSDGDFG">#REF!</definedName>
    <definedName name="dghfs" localSheetId="0">#REF!</definedName>
    <definedName name="dghfs">#REF!</definedName>
    <definedName name="DIAME" localSheetId="0">#REF!</definedName>
    <definedName name="DIAME">#REF!</definedName>
    <definedName name="diametros" localSheetId="0">#REF!</definedName>
    <definedName name="diametros">#REF!</definedName>
    <definedName name="DISCOS" localSheetId="0">[40]XxClaxificacionxX!#REF!</definedName>
    <definedName name="DISCOS">[40]XxClaxificacionxX!#REF!</definedName>
    <definedName name="Domiciliaria" localSheetId="0">#REF!</definedName>
    <definedName name="Domiciliaria">#REF!</definedName>
    <definedName name="dren4">[12]PrecRec!$D$43</definedName>
    <definedName name="DS" localSheetId="0">#REF!</definedName>
    <definedName name="DS">#REF!</definedName>
    <definedName name="DT" localSheetId="0">#REF!</definedName>
    <definedName name="DT">#REF!</definedName>
    <definedName name="DUCTO" localSheetId="0">[41]CONDUIT!#REF!</definedName>
    <definedName name="DUCTO">[41]CONDUIT!#REF!</definedName>
    <definedName name="E" localSheetId="0">#REF!</definedName>
    <definedName name="E">#REF!</definedName>
    <definedName name="ee" localSheetId="0">#REF!</definedName>
    <definedName name="ee">#REF!</definedName>
    <definedName name="emul">[12]PrecRec!$D$58</definedName>
    <definedName name="Ene">[42]ENE!$A$12:$H$34</definedName>
    <definedName name="Ene_C">[42]ENE!$A$35:$H$52</definedName>
    <definedName name="EneFeb">'[43]Ene-Feb'!$A$12:$H$34</definedName>
    <definedName name="ESTAC" localSheetId="0">#REF!</definedName>
    <definedName name="ESTAC">#REF!</definedName>
    <definedName name="ESTACION" localSheetId="0">#REF!</definedName>
    <definedName name="ESTACION">#REF!</definedName>
    <definedName name="ESTADO_ACUEDUCTO" localSheetId="0">#REF!</definedName>
    <definedName name="ESTADO_ACUEDUCTO">#REF!</definedName>
    <definedName name="ESTADO_ALCANTARILLADO" localSheetId="0">#REF!</definedName>
    <definedName name="ESTADO_ALCANTARILLADO">#REF!</definedName>
    <definedName name="Estadocamara" localSheetId="0">#REF!</definedName>
    <definedName name="Estadocamara">#REF!</definedName>
    <definedName name="ESTOP">[5]BASE!$D$396</definedName>
    <definedName name="exc">[12]PrecRec!$D$6</definedName>
    <definedName name="Excel_BuiltIn__FilterDatabase">[44]Presupuesto_Via_distribuidora!$A$9:$H$344</definedName>
    <definedName name="Excel_BuiltIn_Database" localSheetId="0">#REF!</definedName>
    <definedName name="Excel_BuiltIn_Database">#REF!</definedName>
    <definedName name="Excel_BuiltIn_Print_Area">[44]Presupuesto_Via_distribuidora!$C$1:$H$344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2" localSheetId="0">#REF!</definedName>
    <definedName name="Excel_BuiltIn_Print_Area_1_1_2">#REF!</definedName>
    <definedName name="Excel_BuiltIn_Print_Area_1_1_3" localSheetId="0">#REF!</definedName>
    <definedName name="Excel_BuiltIn_Print_Area_1_1_3">#REF!</definedName>
    <definedName name="Excel_BuiltIn_Print_Area_1_1_3_2" localSheetId="0">#REF!</definedName>
    <definedName name="Excel_BuiltIn_Print_Area_1_1_3_2">#REF!</definedName>
    <definedName name="Excel_BuiltIn_Print_Area_1_1_3_7" localSheetId="0">#REF!</definedName>
    <definedName name="Excel_BuiltIn_Print_Area_1_1_3_7">#REF!</definedName>
    <definedName name="Excel_BuiltIn_Print_Area_1_1_4" localSheetId="0">#REF!</definedName>
    <definedName name="Excel_BuiltIn_Print_Area_1_1_4">#REF!</definedName>
    <definedName name="Excel_BuiltIn_Print_Area_1_1_7" localSheetId="0">#REF!</definedName>
    <definedName name="Excel_BuiltIn_Print_Area_1_1_7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2" localSheetId="0">#REF!</definedName>
    <definedName name="Excel_BuiltIn_Print_Area_2_1_2">#REF!</definedName>
    <definedName name="Excel_BuiltIn_Print_Area_2_1_3" localSheetId="0">#REF!</definedName>
    <definedName name="Excel_BuiltIn_Print_Area_2_1_3">#REF!</definedName>
    <definedName name="Excel_BuiltIn_Print_Area_2_1_3_2" localSheetId="0">#REF!</definedName>
    <definedName name="Excel_BuiltIn_Print_Area_2_1_3_2">#REF!</definedName>
    <definedName name="Excel_BuiltIn_Print_Area_2_1_3_7" localSheetId="0">#REF!</definedName>
    <definedName name="Excel_BuiltIn_Print_Area_2_1_3_7">#REF!</definedName>
    <definedName name="Excel_BuiltIn_Print_Area_2_1_4" localSheetId="0">#REF!</definedName>
    <definedName name="Excel_BuiltIn_Print_Area_2_1_4">#REF!</definedName>
    <definedName name="Excel_BuiltIn_Print_Area_2_1_7" localSheetId="0">#REF!</definedName>
    <definedName name="Excel_BuiltIn_Print_Area_2_1_7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2" localSheetId="0">#REF!</definedName>
    <definedName name="Excel_BuiltIn_Print_Area_4_1_2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2" localSheetId="0">#REF!</definedName>
    <definedName name="Excel_BuiltIn_Print_Area_5_1_2">#REF!</definedName>
    <definedName name="Excel_BuiltIn_Print_Area_5_1_3" localSheetId="0">#REF!</definedName>
    <definedName name="Excel_BuiltIn_Print_Area_5_1_3">#REF!</definedName>
    <definedName name="Excel_BuiltIn_Print_Area_5_1_3_2" localSheetId="0">#REF!</definedName>
    <definedName name="Excel_BuiltIn_Print_Area_5_1_3_2">#REF!</definedName>
    <definedName name="Excel_BuiltIn_Print_Area_5_1_3_7" localSheetId="0">#REF!</definedName>
    <definedName name="Excel_BuiltIn_Print_Area_5_1_3_7">#REF!</definedName>
    <definedName name="Excel_BuiltIn_Print_Area_5_1_4" localSheetId="0">#REF!</definedName>
    <definedName name="Excel_BuiltIn_Print_Area_5_1_4">#REF!</definedName>
    <definedName name="Excel_BuiltIn_Print_Area_5_1_7" localSheetId="0">#REF!</definedName>
    <definedName name="Excel_BuiltIn_Print_Area_5_1_7">#REF!</definedName>
    <definedName name="Excel_BuiltIn_Print_Area_5_2" localSheetId="0">#REF!</definedName>
    <definedName name="Excel_BuiltIn_Print_Area_5_2">#REF!</definedName>
    <definedName name="Excel_BuiltIn_Print_Titles">[44]Presupuesto_Via_distribuidora!$A$2:$IV$8</definedName>
    <definedName name="Existencia" localSheetId="0">#REF!</definedName>
    <definedName name="Existencia">#REF!</definedName>
    <definedName name="extra">'[45]Liquidación de Obra x Administr'!$C$3</definedName>
    <definedName name="Factor_1.55" localSheetId="0">#REF!</definedName>
    <definedName name="Factor_1.55">#REF!</definedName>
    <definedName name="Factor1.55" localSheetId="0">#REF!</definedName>
    <definedName name="Factor1.55">#REF!</definedName>
    <definedName name="Factor2.1" localSheetId="0">#REF!</definedName>
    <definedName name="Factor2.1">#REF!</definedName>
    <definedName name="fafssdfasfd" localSheetId="0">#REF!</definedName>
    <definedName name="fafssdfasfd">#REF!</definedName>
    <definedName name="FDGASDFASD" localSheetId="0">#REF!</definedName>
    <definedName name="FDGASDFASD">#REF!</definedName>
    <definedName name="Feb">[42]FEB!$A$12:$H$33</definedName>
    <definedName name="Feb_C">[42]FEB!$A$35:$H$51</definedName>
    <definedName name="FECHA" localSheetId="0">#REF!</definedName>
    <definedName name="FECHA">#REF!</definedName>
    <definedName name="fi" localSheetId="0">#REF!</definedName>
    <definedName name="fi">#REF!</definedName>
    <definedName name="FIELT" localSheetId="0">#REF!</definedName>
    <definedName name="FIELT">#REF!</definedName>
    <definedName name="filt">[12]PrecRec!$D$47</definedName>
    <definedName name="final" localSheetId="0">#REF!</definedName>
    <definedName name="final">#REF!</definedName>
    <definedName name="FINI" localSheetId="0">#REF!</definedName>
    <definedName name="FINI">#REF!</definedName>
    <definedName name="form">[12]PrecRec!$D$20</definedName>
    <definedName name="FORM3" localSheetId="0">#REF!</definedName>
    <definedName name="FORM3">#REF!</definedName>
    <definedName name="FORMA" localSheetId="0">#REF!</definedName>
    <definedName name="FORMA">#REF!</definedName>
    <definedName name="FORMALE" localSheetId="0">#REF!</definedName>
    <definedName name="FORMALE">#REF!</definedName>
    <definedName name="FORMH" localSheetId="0">#REF!</definedName>
    <definedName name="FORMH">#REF!</definedName>
    <definedName name="FORMM" localSheetId="0">#REF!</definedName>
    <definedName name="FORMM">#REF!</definedName>
    <definedName name="Formulario">+[46]Formular!$B$7:$G$71</definedName>
    <definedName name="formularioCantidades" localSheetId="0">#REF!</definedName>
    <definedName name="formularioCantidades">#REF!</definedName>
    <definedName name="GASO">[5]BASE!$D$481</definedName>
    <definedName name="geo">[12]PrecRec!$D$39</definedName>
    <definedName name="geodren">[12]PrecRec!$D$42</definedName>
    <definedName name="geomalla">[12]PrecRec!$D$41</definedName>
    <definedName name="GEOT" localSheetId="0">#REF!</definedName>
    <definedName name="GEOT">#REF!</definedName>
    <definedName name="giova" localSheetId="0">#REF!</definedName>
    <definedName name="giova">#REF!</definedName>
    <definedName name="GRAMA" localSheetId="0">#REF!</definedName>
    <definedName name="GRAMA">#REF!</definedName>
    <definedName name="GRAP" localSheetId="0">#REF!</definedName>
    <definedName name="GRAP">#REF!</definedName>
    <definedName name="grapas">'[12]32'!$E$24</definedName>
    <definedName name="GRAV2" localSheetId="0">#REF!</definedName>
    <definedName name="GRAV2">#REF!</definedName>
    <definedName name="GRAV3">[18]BASE!$C$47</definedName>
    <definedName name="GRAV4">[47]BASE!$D$63</definedName>
    <definedName name="GRAVILLA">[21]MATERIALES!$D$3</definedName>
    <definedName name="H" localSheetId="0">#REF!</definedName>
    <definedName name="H">#REF!</definedName>
    <definedName name="HABITANTES" localSheetId="0">#REF!</definedName>
    <definedName name="HABITANTES">#REF!</definedName>
    <definedName name="HC78MH" localSheetId="0">#REF!</definedName>
    <definedName name="HC78MH">#REF!</definedName>
    <definedName name="Hid">'[13]Interc de Hidr.'!$E$1:$E$65536</definedName>
    <definedName name="HM3EB" localSheetId="0">#REF!</definedName>
    <definedName name="HM3EB">#REF!</definedName>
    <definedName name="HM3JH" localSheetId="0">#REF!</definedName>
    <definedName name="HM3JH">#REF!</definedName>
    <definedName name="HMHF3" localSheetId="0">[14]BASE!#REF!</definedName>
    <definedName name="HMHF3">[14]BASE!#REF!</definedName>
    <definedName name="horat" localSheetId="0">'[48]Itemes Renovación'!#REF!</definedName>
    <definedName name="horat">'[48]Itemes Renovación'!#REF!</definedName>
    <definedName name="HT75MH" localSheetId="0">#REF!</definedName>
    <definedName name="HT75MH">#REF!</definedName>
    <definedName name="HYSTER" localSheetId="0">#REF!</definedName>
    <definedName name="HYSTER">#REF!</definedName>
    <definedName name="I">[12]PrecRec!$D$72</definedName>
    <definedName name="Impacto" localSheetId="0">#REF!</definedName>
    <definedName name="Impacto">#REF!</definedName>
    <definedName name="IMPRE" localSheetId="0">#REF!</definedName>
    <definedName name="IMPRE">#REF!</definedName>
    <definedName name="IMPREVISTOS">'[21]Formulario N° 4'!$F$130</definedName>
    <definedName name="IMPRI" localSheetId="0">#REF!</definedName>
    <definedName name="IMPRI">#REF!</definedName>
    <definedName name="inf" localSheetId="0">#REF!</definedName>
    <definedName name="inf">#REF!</definedName>
    <definedName name="informe" localSheetId="0">#REF!</definedName>
    <definedName name="informe">#REF!</definedName>
    <definedName name="Ingeniero" localSheetId="0">#REF!</definedName>
    <definedName name="Ingeniero">#REF!</definedName>
    <definedName name="INSU">[49]INSUMOS!$A$1:$E$65536</definedName>
    <definedName name="InTap">[13]Interc.tapones!$E$1:$E$65536</definedName>
    <definedName name="INTERv">[47]BASE!$C$5</definedName>
    <definedName name="IntVal">[13]Interc.válv.!$E$1:$E$65536</definedName>
    <definedName name="irrigador" localSheetId="0">#REF!</definedName>
    <definedName name="irrigador">#REF!</definedName>
    <definedName name="ITEM1" localSheetId="0">#REF!</definedName>
    <definedName name="ITEM1">#REF!</definedName>
    <definedName name="ITEM2" localSheetId="0">#REF!</definedName>
    <definedName name="ITEM2">#REF!</definedName>
    <definedName name="ITEM3" localSheetId="0">#REF!</definedName>
    <definedName name="ITEM3">#REF!</definedName>
    <definedName name="ItemCodos" localSheetId="0">#REF!</definedName>
    <definedName name="ItemCodos">#REF!</definedName>
    <definedName name="Iterar" localSheetId="0">#REF!</definedName>
    <definedName name="Iterar">#REF!</definedName>
    <definedName name="jdfjkd" localSheetId="0">#REF!</definedName>
    <definedName name="jdfjkd">#REF!</definedName>
    <definedName name="JulAgo">'[43]Jul-Ago'!$A$12:$H$29</definedName>
    <definedName name="JulAgo_C">'[50]Jul-Ago'!$A$30:$H$45</definedName>
    <definedName name="KL" localSheetId="0">#REF!</definedName>
    <definedName name="KL">#REF!</definedName>
    <definedName name="KU" localSheetId="0">#REF!</definedName>
    <definedName name="KU">#REF!</definedName>
    <definedName name="LARGUE">[29]BASE!$D$394</definedName>
    <definedName name="LIMP" localSheetId="0">#REF!</definedName>
    <definedName name="LIMP">#REF!</definedName>
    <definedName name="LisaCodSAO" localSheetId="0">#REF!</definedName>
    <definedName name="LisaCodSAO">#REF!</definedName>
    <definedName name="Listacanti" localSheetId="0">#REF!</definedName>
    <definedName name="Listacanti">#REF!</definedName>
    <definedName name="ListaCantidad" localSheetId="0">#REF!</definedName>
    <definedName name="ListaCantidad">#REF!</definedName>
    <definedName name="ListaItem" localSheetId="0">#REF!</definedName>
    <definedName name="ListaItem">#REF!</definedName>
    <definedName name="ListaUni">[51]TOTALES!$D$7:$D$654</definedName>
    <definedName name="LISTON">[29]BASE!$D$395</definedName>
    <definedName name="LLAC12">[14]BASE!$D$369</definedName>
    <definedName name="LLANTAS" localSheetId="0">#REF!</definedName>
    <definedName name="LLANTAS">#REF!</definedName>
    <definedName name="LLAP12">[14]BASE!$D$368</definedName>
    <definedName name="LONG" localSheetId="0">#REF!</definedName>
    <definedName name="LONG">#REF!</definedName>
    <definedName name="longitud" localSheetId="0">#REF!</definedName>
    <definedName name="longitud">#REF!</definedName>
    <definedName name="LUBRI" localSheetId="0">#REF!</definedName>
    <definedName name="LUBRI">#REF!</definedName>
    <definedName name="Lubricante" localSheetId="0">'[52]MATER Y MO'!#REF!</definedName>
    <definedName name="Lubricante">'[52]MATER Y MO'!#REF!</definedName>
    <definedName name="LUPVC" localSheetId="0">#REF!</definedName>
    <definedName name="LUPVC">#REF!</definedName>
    <definedName name="LUPVT" localSheetId="0">#REF!</definedName>
    <definedName name="LUPVT">#REF!</definedName>
    <definedName name="luz" localSheetId="0">#REF!</definedName>
    <definedName name="luz">#REF!</definedName>
    <definedName name="M" localSheetId="0">#REF!</definedName>
    <definedName name="M">#REF!</definedName>
    <definedName name="M120K" localSheetId="0">#REF!</definedName>
    <definedName name="M120K">#REF!</definedName>
    <definedName name="M240K" localSheetId="0">#REF!</definedName>
    <definedName name="M240K">#REF!</definedName>
    <definedName name="M280K" localSheetId="0">#REF!</definedName>
    <definedName name="M280K">#REF!</definedName>
    <definedName name="MADCJ" localSheetId="0">#REF!</definedName>
    <definedName name="MADCJ">#REF!</definedName>
    <definedName name="malla">[12]PrecRec!$D$62</definedName>
    <definedName name="MANTO">[29]BASE!$D$401</definedName>
    <definedName name="Mar">[42]MAR!$A$12:$H$33</definedName>
    <definedName name="Mar_C">[42]MAR!$A$35:$H$51</definedName>
    <definedName name="MARABA" localSheetId="0">#REF!</definedName>
    <definedName name="MARABA">#REF!</definedName>
    <definedName name="MarAbr">'[43]Mar-Abr'!$A$12:$H$34</definedName>
    <definedName name="MATERIAL" localSheetId="0">#REF!</definedName>
    <definedName name="MATERIAL">#REF!</definedName>
    <definedName name="Materiales" localSheetId="0">#REF!</definedName>
    <definedName name="Materiales">#REF!</definedName>
    <definedName name="MaterialTub" localSheetId="0">#REF!</definedName>
    <definedName name="MaterialTub">#REF!</definedName>
    <definedName name="MATPR" localSheetId="0">#REF!</definedName>
    <definedName name="MATPR">#REF!</definedName>
    <definedName name="MatTuberia" localSheetId="0">#REF!</definedName>
    <definedName name="MatTuberia">#REF!</definedName>
    <definedName name="MayJun">'[43]May-Jun'!$A$12:$H$32</definedName>
    <definedName name="MayJun_C">'[50]May-Jun'!$A$33:$H$52</definedName>
    <definedName name="MC4CM" localSheetId="0">#REF!</definedName>
    <definedName name="MC4CM">#REF!</definedName>
    <definedName name="mdc2a">[12]PrecRec!$D$30</definedName>
    <definedName name="MEDID" localSheetId="0">#REF!</definedName>
    <definedName name="MEDID">#REF!</definedName>
    <definedName name="MO240K">[36]SubAnalisis!$B$99</definedName>
    <definedName name="MO280K">[36]SubAnalisis!$B$86</definedName>
    <definedName name="MOCARG" localSheetId="0">#REF!</definedName>
    <definedName name="MOCARG">#REF!</definedName>
    <definedName name="MODIF1" localSheetId="0">#REF!</definedName>
    <definedName name="MODIF1">#REF!</definedName>
    <definedName name="MODIF1_2" localSheetId="0">#REF!</definedName>
    <definedName name="MODIF1_2">#REF!</definedName>
    <definedName name="MODIF1_7" localSheetId="0">#REF!</definedName>
    <definedName name="MODIF1_7">#REF!</definedName>
    <definedName name="MOENC" localSheetId="0">#REF!</definedName>
    <definedName name="MOENC">#REF!</definedName>
    <definedName name="MOIHF" localSheetId="0">#REF!</definedName>
    <definedName name="MOIHF">#REF!</definedName>
    <definedName name="MOPRE" localSheetId="0">#REF!</definedName>
    <definedName name="MOPRE">#REF!</definedName>
    <definedName name="MOTO" localSheetId="0">#REF!</definedName>
    <definedName name="MOTO">#REF!</definedName>
    <definedName name="MOTOBOMBA" localSheetId="0">#REF!</definedName>
    <definedName name="MOTOBOMBA">#REF!</definedName>
    <definedName name="MOTON" localSheetId="0">#REF!</definedName>
    <definedName name="MOTON">#REF!</definedName>
    <definedName name="MOTOP">[18]BASE!$C$13</definedName>
    <definedName name="MOVOL">[14]BASE!$D$16</definedName>
    <definedName name="Niqui" localSheetId="0">#REF!</definedName>
    <definedName name="Niqui">#REF!</definedName>
    <definedName name="NN" localSheetId="0">#REF!</definedName>
    <definedName name="NN">#REF!</definedName>
    <definedName name="nombre" localSheetId="0">#REF!</definedName>
    <definedName name="nombre">#REF!</definedName>
    <definedName name="Norte" localSheetId="0">#REF!</definedName>
    <definedName name="Norte">#REF!</definedName>
    <definedName name="NovDic">'[43]Nov-Dic'!$A$12:$H$34</definedName>
    <definedName name="O" localSheetId="0">#REF!</definedName>
    <definedName name="O">#REF!</definedName>
    <definedName name="OBJETO" localSheetId="0">#REF!</definedName>
    <definedName name="OBJETO">#REF!</definedName>
    <definedName name="obra">'[53]Informe de Obra Extra'!$D$8</definedName>
    <definedName name="obre">[12]PrecRec!$D$25</definedName>
    <definedName name="Observaciones" localSheetId="0">#REF!</definedName>
    <definedName name="Observaciones">#REF!</definedName>
    <definedName name="ofi">[12]PrecRec!$D$23</definedName>
    <definedName name="OFICI">[14]BASE!$D$11</definedName>
    <definedName name="OSCAR" localSheetId="0">#REF!</definedName>
    <definedName name="OSCAR">#REF!</definedName>
    <definedName name="P" localSheetId="0">#REF!</definedName>
    <definedName name="P">#REF!</definedName>
    <definedName name="P150X240" localSheetId="0">#REF!</definedName>
    <definedName name="P150X240">#REF!</definedName>
    <definedName name="P80X200" localSheetId="0">#REF!</definedName>
    <definedName name="P80X200">#REF!</definedName>
    <definedName name="P90X200" localSheetId="0">#REF!</definedName>
    <definedName name="P90X200">#REF!</definedName>
    <definedName name="PA14X">[14]BASE!$D$378</definedName>
    <definedName name="PAJARITA" localSheetId="0">#REF!</definedName>
    <definedName name="PAJARITA">#REF!</definedName>
    <definedName name="PAPA" localSheetId="0">#REF!</definedName>
    <definedName name="PAPA">#REF!</definedName>
    <definedName name="par">[12]PrecRec!$D$51</definedName>
    <definedName name="pasav">[12]PrecRec!$D$56</definedName>
    <definedName name="pasavia" localSheetId="0">#REF!</definedName>
    <definedName name="pasavia">#REF!</definedName>
    <definedName name="PATRON" localSheetId="0">[40]XxClaxificacionxX!#REF!</definedName>
    <definedName name="PATRON">[40]XxClaxificacionxX!#REF!</definedName>
    <definedName name="PEGCO" localSheetId="0">#REF!</definedName>
    <definedName name="PEGCO">#REF!</definedName>
    <definedName name="Peldaño" localSheetId="0">#REF!</definedName>
    <definedName name="Peldaño">#REF!</definedName>
    <definedName name="PERNO" localSheetId="0">#REF!</definedName>
    <definedName name="PERNO">#REF!</definedName>
    <definedName name="PIE4A6" localSheetId="0">#REF!</definedName>
    <definedName name="PIE4A6">#REF!</definedName>
    <definedName name="PIECR">[18]BASE!$C$51</definedName>
    <definedName name="pied">[12]PrecRec!$D$46</definedName>
    <definedName name="PIEDR" localSheetId="0">#REF!</definedName>
    <definedName name="PIEDR">#REF!</definedName>
    <definedName name="piedragav">[12]PrecRec!$D$67</definedName>
    <definedName name="Pin">[12]PrecRec!$D$57</definedName>
    <definedName name="PINBAR" localSheetId="0">#REF!</definedName>
    <definedName name="PINBAR">#REF!</definedName>
    <definedName name="PINBLA" localSheetId="0">#REF!</definedName>
    <definedName name="PINBLA">#REF!</definedName>
    <definedName name="pint">[12]PrecRec!$D$68</definedName>
    <definedName name="PLAELE" localSheetId="0">#REF!</definedName>
    <definedName name="PLAELE">#REF!</definedName>
    <definedName name="PLAST" localSheetId="0">#REF!</definedName>
    <definedName name="PLAST">#REF!</definedName>
    <definedName name="Plazo" localSheetId="0">#REF!</definedName>
    <definedName name="Plazo">#REF!</definedName>
    <definedName name="POLINOMIAL1" localSheetId="0">[54]CANALETA9!#REF!</definedName>
    <definedName name="POLINOMIAL1">[54]CANALETA9!#REF!</definedName>
    <definedName name="Polynomial" localSheetId="0">#REF!</definedName>
    <definedName name="Polynomial">#REF!</definedName>
    <definedName name="PoMede" localSheetId="0">#REF!</definedName>
    <definedName name="PoMede">#REF!</definedName>
    <definedName name="pos">[12]PrecRec!$D$60</definedName>
    <definedName name="post">[12]PrecRec!$D$66</definedName>
    <definedName name="poste">[12]PrecRec!$D$60</definedName>
    <definedName name="Ppto" localSheetId="0">#REF!</definedName>
    <definedName name="Ppto">#REF!</definedName>
    <definedName name="PPtoNorte" localSheetId="0">#REF!</definedName>
    <definedName name="PPtoNorte">#REF!</definedName>
    <definedName name="Precio" localSheetId="0">#REF!</definedName>
    <definedName name="Precio">#REF!</definedName>
    <definedName name="precio2" localSheetId="0">#REF!</definedName>
    <definedName name="precio2">#REF!</definedName>
    <definedName name="PrecioS" localSheetId="0">#REF!</definedName>
    <definedName name="PrecioS">#REF!</definedName>
    <definedName name="PRES.AGRI" localSheetId="0">#REF!</definedName>
    <definedName name="PRES.AGRI">#REF!</definedName>
    <definedName name="PRESIPISTO" localSheetId="0">#REF!</definedName>
    <definedName name="PRESIPISTO">#REF!</definedName>
    <definedName name="presta">[14]BASE!$D$8</definedName>
    <definedName name="PRINT_AREA">#N/A</definedName>
    <definedName name="PRINT_AREA_MI" localSheetId="0">#REF!</definedName>
    <definedName name="PRINT_AREA_MI">#REF!</definedName>
    <definedName name="PRINT_TITLES">#N/A</definedName>
    <definedName name="PRINT_TITLES_MI">#N/A</definedName>
    <definedName name="PROF" localSheetId="0">#REF!</definedName>
    <definedName name="PROF">#REF!</definedName>
    <definedName name="PUNTI" localSheetId="0">#REF!</definedName>
    <definedName name="PUNTI">#REF!</definedName>
    <definedName name="q" localSheetId="0" hidden="1">{"via1",#N/A,TRUE,"general";"via2",#N/A,TRUE,"general";"via3",#N/A,TRUE,"general"}</definedName>
    <definedName name="q" hidden="1">{"via1",#N/A,TRUE,"general";"via2",#N/A,TRUE,"general";"via3",#N/A,TRUE,"general"}</definedName>
    <definedName name="Rasante" localSheetId="0">#REF!</definedName>
    <definedName name="Rasante">#REF!</definedName>
    <definedName name="RECURSOS">[46]Recursos!$A$6:$D$124</definedName>
    <definedName name="Red" localSheetId="0">#REF!</definedName>
    <definedName name="Red">#REF!</definedName>
    <definedName name="REJILLA" localSheetId="0">#REF!</definedName>
    <definedName name="REJILLA">#REF!</definedName>
    <definedName name="rell">[12]PrecRec!$D$38</definedName>
    <definedName name="RESU" localSheetId="0">#REF!</definedName>
    <definedName name="RESU">#REF!</definedName>
    <definedName name="resumen" localSheetId="0">#REF!</definedName>
    <definedName name="resumen">#REF!</definedName>
    <definedName name="RETRO" localSheetId="0">#REF!</definedName>
    <definedName name="RETRO">#REF!</definedName>
    <definedName name="REY" localSheetId="0">'[55]Tabla 1.1'!#REF!</definedName>
    <definedName name="REY">'[55]Tabla 1.1'!#REF!</definedName>
    <definedName name="RLIGA" localSheetId="0">#REF!</definedName>
    <definedName name="RLIGA">#REF!</definedName>
    <definedName name="RODILLO" localSheetId="0">#REF!</definedName>
    <definedName name="RODILLO">#REF!</definedName>
    <definedName name="s" localSheetId="0">#REF!</definedName>
    <definedName name="s">#REF!</definedName>
    <definedName name="SAOG7" localSheetId="0">#REF!</definedName>
    <definedName name="SAOG7">#REF!</definedName>
    <definedName name="SAOG7OCTUBRE" localSheetId="0">#REF!</definedName>
    <definedName name="SAOG7OCTUBRE">#REF!</definedName>
    <definedName name="sbg">[12]PrecRec!$D$37</definedName>
    <definedName name="sem">[12]PrecRec!$D$63</definedName>
    <definedName name="semanal">'[56]Informe Obra Cívil'!$C$5</definedName>
    <definedName name="semilla" localSheetId="0">#REF!</definedName>
    <definedName name="semilla">#REF!</definedName>
    <definedName name="señv">[12]PrecRec!$D$48</definedName>
    <definedName name="SepOct">'[43]Sep-Oct'!$A$12:$H$30</definedName>
    <definedName name="SepOct_C">'[50]Sep-Oct'!$A$31:$H$45</definedName>
    <definedName name="septico" localSheetId="0">#REF!</definedName>
    <definedName name="septico">#REF!</definedName>
    <definedName name="servicio">'[57]Solicitud de Servicios'!$B$4</definedName>
    <definedName name="SHARED_FORMULA_21">#N/A</definedName>
    <definedName name="SIKAD" localSheetId="0">#REF!</definedName>
    <definedName name="SIKAD">#REF!</definedName>
    <definedName name="Sin_nombre" localSheetId="0">#REF!</definedName>
    <definedName name="Sin_nombre">#REF!</definedName>
    <definedName name="SLPVC" localSheetId="0">#REF!</definedName>
    <definedName name="SLPVC">#REF!</definedName>
    <definedName name="SMMLV">[14]PRESTA!$C$14</definedName>
    <definedName name="SOLDA" localSheetId="0">#REF!</definedName>
    <definedName name="SOLDA">#REF!</definedName>
    <definedName name="SOLPVC" localSheetId="0">#REF!</definedName>
    <definedName name="SOLPVC">#REF!</definedName>
    <definedName name="SUBA">'[58]SUB APU'!$A$1:$D$65536</definedName>
    <definedName name="SUBBASE" localSheetId="0">#REF!</definedName>
    <definedName name="SUBBASE">#REF!</definedName>
    <definedName name="sum" localSheetId="0">'[55]Tabla 1.1'!#REF!</definedName>
    <definedName name="sum">'[55]Tabla 1.1'!#REF!</definedName>
    <definedName name="suma">[31]Hoja1!$F$60</definedName>
    <definedName name="SUMIN" localSheetId="0">#REF!</definedName>
    <definedName name="SUMIN">#REF!</definedName>
    <definedName name="T22JH" localSheetId="0">#REF!</definedName>
    <definedName name="T22JH">#REF!</definedName>
    <definedName name="T32JH" localSheetId="0">#REF!</definedName>
    <definedName name="T32JH">#REF!</definedName>
    <definedName name="T33JH" localSheetId="0">#REF!</definedName>
    <definedName name="T33JH">#REF!</definedName>
    <definedName name="T42JH" localSheetId="0">#REF!</definedName>
    <definedName name="T42JH">#REF!</definedName>
    <definedName name="T43JH" localSheetId="0">#REF!</definedName>
    <definedName name="T43JH">#REF!</definedName>
    <definedName name="T44JH" localSheetId="0">#REF!</definedName>
    <definedName name="T44JH">#REF!</definedName>
    <definedName name="T62JH" localSheetId="0">#REF!</definedName>
    <definedName name="T62JH">#REF!</definedName>
    <definedName name="T63JH" localSheetId="0">#REF!</definedName>
    <definedName name="T63JH">#REF!</definedName>
    <definedName name="T64JH" localSheetId="0">#REF!</definedName>
    <definedName name="T64JH">#REF!</definedName>
    <definedName name="T66JH" localSheetId="0">#REF!</definedName>
    <definedName name="T66JH">#REF!</definedName>
    <definedName name="T82JH" localSheetId="0">#REF!</definedName>
    <definedName name="T82JH">#REF!</definedName>
    <definedName name="T83JH" localSheetId="0">#REF!</definedName>
    <definedName name="T83JH">#REF!</definedName>
    <definedName name="T84JH" localSheetId="0">#REF!</definedName>
    <definedName name="T84JH">#REF!</definedName>
    <definedName name="T88EB" localSheetId="0">#REF!</definedName>
    <definedName name="T88EB">#REF!</definedName>
    <definedName name="T88EL" localSheetId="0">#REF!</definedName>
    <definedName name="T88EL">#REF!</definedName>
    <definedName name="T88JH">[7]BASE!$D$259</definedName>
    <definedName name="Tabla" localSheetId="0">#REF!</definedName>
    <definedName name="Tabla">#REF!</definedName>
    <definedName name="TABLILLA">[29]BASE!$D$396</definedName>
    <definedName name="tacha">[12]PrecRec!$D$53</definedName>
    <definedName name="TACOM" localSheetId="0">#REF!</definedName>
    <definedName name="TACOM">#REF!</definedName>
    <definedName name="TACOM1">[59]BASE!$D$306</definedName>
    <definedName name="TACOR" localSheetId="0">#REF!</definedName>
    <definedName name="TACOR">#REF!</definedName>
    <definedName name="TANQUE" localSheetId="0">#REF!</definedName>
    <definedName name="TANQUE">#REF!</definedName>
    <definedName name="TAPAM" localSheetId="0">#REF!</definedName>
    <definedName name="TAPAM">#REF!</definedName>
    <definedName name="TASH2_">[23]BASE!$D$137</definedName>
    <definedName name="TASH4_">[23]BASE!$D$234</definedName>
    <definedName name="TASP1" localSheetId="0">#REF!</definedName>
    <definedName name="TASP1">#REF!</definedName>
    <definedName name="TASP2" localSheetId="0">#REF!</definedName>
    <definedName name="TASP2">#REF!</definedName>
    <definedName name="TASP3" localSheetId="0">#REF!</definedName>
    <definedName name="TASP3">#REF!</definedName>
    <definedName name="TASP4" localSheetId="0">#REF!</definedName>
    <definedName name="TASP4">#REF!</definedName>
    <definedName name="TASR4" localSheetId="0">#REF!</definedName>
    <definedName name="TASR4">#REF!</definedName>
    <definedName name="TEJAB" localSheetId="0">#REF!</definedName>
    <definedName name="TEJAB">#REF!</definedName>
    <definedName name="TEJAJ">[14]BASE!$D$399</definedName>
    <definedName name="TELEP" localSheetId="0">#REF!</definedName>
    <definedName name="TELEP">#REF!</definedName>
    <definedName name="term">[12]PrecRec!$D$49</definedName>
    <definedName name="terminadora">[12]PrecRec!$D$12</definedName>
    <definedName name="terminales" localSheetId="0">#REF!</definedName>
    <definedName name="terminales">#REF!</definedName>
    <definedName name="TGALV" localSheetId="0">#REF!</definedName>
    <definedName name="TGALV">#REF!</definedName>
    <definedName name="TGRASA">[60]BASE!$D$280</definedName>
    <definedName name="TH10J" localSheetId="0">#REF!</definedName>
    <definedName name="TH10J">#REF!</definedName>
    <definedName name="THF6JH" localSheetId="0">#REF!</definedName>
    <definedName name="THF6JH">#REF!</definedName>
    <definedName name="THF6RO" localSheetId="0">#REF!</definedName>
    <definedName name="THF6RO">#REF!</definedName>
    <definedName name="THF8JH" localSheetId="0">#REF!</definedName>
    <definedName name="THF8JH">#REF!</definedName>
    <definedName name="Tipocimentacion" localSheetId="0">#REF!</definedName>
    <definedName name="Tipocimentacion">#REF!</definedName>
    <definedName name="_xlnm.Print_Titles">#N/A</definedName>
    <definedName name="TNOV10" localSheetId="0">#REF!</definedName>
    <definedName name="TNOV10">#REF!</definedName>
    <definedName name="TNOV12" localSheetId="0">#REF!</definedName>
    <definedName name="TNOV12">#REF!</definedName>
    <definedName name="TNOV16" localSheetId="0">#REF!</definedName>
    <definedName name="TNOV16">#REF!</definedName>
    <definedName name="TNOV18" localSheetId="0">#REF!</definedName>
    <definedName name="TNOV18">#REF!</definedName>
    <definedName name="TNOV20" localSheetId="0">#REF!</definedName>
    <definedName name="TNOV20">#REF!</definedName>
    <definedName name="TNOV6" localSheetId="0">#REF!</definedName>
    <definedName name="TNOV6">#REF!</definedName>
    <definedName name="TNOV8" localSheetId="0">#REF!</definedName>
    <definedName name="TNOV8">#REF!</definedName>
    <definedName name="TopEncargado" localSheetId="0">#REF!</definedName>
    <definedName name="TopEncargado">#REF!</definedName>
    <definedName name="TORNI">[14]BASE!$D$410</definedName>
    <definedName name="Tot_Act01" localSheetId="0">#REF!</definedName>
    <definedName name="Tot_Act01">#REF!</definedName>
    <definedName name="Tot_Act02" localSheetId="0">#REF!</definedName>
    <definedName name="Tot_Act02">#REF!</definedName>
    <definedName name="Tot_Act03" localSheetId="0">#REF!</definedName>
    <definedName name="Tot_Act03">#REF!</definedName>
    <definedName name="TotalOpti" localSheetId="0">#REF!</definedName>
    <definedName name="TotalOpti">#REF!</definedName>
    <definedName name="TOTALOPTIM">[61]Hoja2!$E$11:$E$704</definedName>
    <definedName name="TOTALOPTIMIZACION">[61]Hoja2!$E$11:$E$704</definedName>
    <definedName name="TOTALREPOS">[61]Hoja2!$E$11:$E$704</definedName>
    <definedName name="TOTALREPOSICION">[61]Hoja2!$E$11:$E$704</definedName>
    <definedName name="TP" localSheetId="0">#REF!</definedName>
    <definedName name="TP">#REF!</definedName>
    <definedName name="TPVCME" localSheetId="0">#REF!</definedName>
    <definedName name="TPVCME">#REF!</definedName>
    <definedName name="TPVCP1" localSheetId="0">#REF!</definedName>
    <definedName name="TPVCP1">#REF!</definedName>
    <definedName name="TPVCS3" localSheetId="0">[14]BASE!#REF!</definedName>
    <definedName name="TPVCS3">[14]BASE!#REF!</definedName>
    <definedName name="TPVCS4" localSheetId="0">#REF!</definedName>
    <definedName name="TPVCS4">#REF!</definedName>
    <definedName name="tramos">'[62] Liquidacion de Obra por Tramos'!$B$8</definedName>
    <definedName name="TRANA" localSheetId="0">[14]BASE!#REF!</definedName>
    <definedName name="TRANA">[14]BASE!#REF!</definedName>
    <definedName name="TRANAG">[26]BASE!$D$497</definedName>
    <definedName name="TRANAR" localSheetId="0">#REF!</definedName>
    <definedName name="TRANAR">#REF!</definedName>
    <definedName name="TRANS">[14]BASE!$D$501</definedName>
    <definedName name="trit">[12]PrecRec!$D$34</definedName>
    <definedName name="TRITM" localSheetId="0">#REF!</definedName>
    <definedName name="TRITM">#REF!</definedName>
    <definedName name="TRITU">[26]BASE!$D$62</definedName>
    <definedName name="TUAC10" localSheetId="0">[63]BASE!#REF!</definedName>
    <definedName name="TUAC10">[63]BASE!#REF!</definedName>
    <definedName name="TUAC12" localSheetId="0">#REF!</definedName>
    <definedName name="TUAC12">#REF!</definedName>
    <definedName name="TUAC16" localSheetId="0">[63]BASE!#REF!</definedName>
    <definedName name="TUAC16">[63]BASE!#REF!</definedName>
    <definedName name="TUB8AC">[28]BASE!$D$269</definedName>
    <definedName name="TUBNE" localSheetId="0">#REF!</definedName>
    <definedName name="TUBNE">#REF!</definedName>
    <definedName name="TUBS2" localSheetId="0">#REF!</definedName>
    <definedName name="TUBS2">#REF!</definedName>
    <definedName name="TUBS3" localSheetId="0">#REF!</definedName>
    <definedName name="TUBS3">#REF!</definedName>
    <definedName name="TUBS4" localSheetId="0">#REF!</definedName>
    <definedName name="TUBS4">#REF!</definedName>
    <definedName name="TUBS6" localSheetId="0">#REF!</definedName>
    <definedName name="TUBS6">#REF!</definedName>
    <definedName name="TUHD10">[6]BASE!$D$240</definedName>
    <definedName name="TUHD16">[6]BASE!$D$241</definedName>
    <definedName name="U">[12]PrecRec!$D$73</definedName>
    <definedName name="U_Z" localSheetId="0">#REF!</definedName>
    <definedName name="U_Z">#REF!</definedName>
    <definedName name="UALU" localSheetId="0">#REF!</definedName>
    <definedName name="UALU">#REF!</definedName>
    <definedName name="ULTIMA" localSheetId="0">#REF!</definedName>
    <definedName name="ULTIMA">#REF!</definedName>
    <definedName name="UNION_Z" localSheetId="0">#REF!</definedName>
    <definedName name="UNION_Z">#REF!</definedName>
    <definedName name="UPVC" localSheetId="0">#REF!</definedName>
    <definedName name="UPVC">#REF!</definedName>
    <definedName name="URAP10" localSheetId="0">#REF!</definedName>
    <definedName name="URAP10">#REF!</definedName>
    <definedName name="URAP2" localSheetId="0">#REF!</definedName>
    <definedName name="URAP2">#REF!</definedName>
    <definedName name="URAP3" localSheetId="0">#REF!</definedName>
    <definedName name="URAP3">#REF!</definedName>
    <definedName name="URAP4" localSheetId="0">#REF!</definedName>
    <definedName name="URAP4">#REF!</definedName>
    <definedName name="URAP6" localSheetId="0">#REF!</definedName>
    <definedName name="URAP6">#REF!</definedName>
    <definedName name="URAP8" localSheetId="0">#REF!</definedName>
    <definedName name="URAP8">#REF!</definedName>
    <definedName name="UREP12" localSheetId="0">#REF!</definedName>
    <definedName name="UREP12">#REF!</definedName>
    <definedName name="UREP2">[14]BASE!$D$127</definedName>
    <definedName name="UREP3">[14]BASE!$D$128</definedName>
    <definedName name="UREP4">[14]BASE!$D$129</definedName>
    <definedName name="UREP6">[14]BASE!$D$126</definedName>
    <definedName name="UREP8" localSheetId="0">#REF!</definedName>
    <definedName name="UREP8">#REF!</definedName>
    <definedName name="UTIL" localSheetId="0">#REF!</definedName>
    <definedName name="UTIL">#REF!</definedName>
    <definedName name="UTILIDAD">'[21]Formulario N° 4'!$F$131</definedName>
    <definedName name="v" localSheetId="0">#REF!</definedName>
    <definedName name="v">#REF!</definedName>
    <definedName name="VALMA3" localSheetId="0">#REF!</definedName>
    <definedName name="VALMA3">#REF!</definedName>
    <definedName name="VALMA4" localSheetId="0">#REF!</definedName>
    <definedName name="VALMA4">#REF!</definedName>
    <definedName name="Var">[13]Varios.!$E$1:$E$65536</definedName>
    <definedName name="VCBB8" localSheetId="0">#REF!</definedName>
    <definedName name="VCBB8">#REF!</definedName>
    <definedName name="VCEL1" localSheetId="0">#REF!</definedName>
    <definedName name="VCEL1">#REF!</definedName>
    <definedName name="VCEL2" localSheetId="0">#REF!</definedName>
    <definedName name="VCEL2">#REF!</definedName>
    <definedName name="VCEL3" localSheetId="0">#REF!</definedName>
    <definedName name="VCEL3">#REF!</definedName>
    <definedName name="VCEL4">[14]BASE!$D$437</definedName>
    <definedName name="VCEL6" localSheetId="0">#REF!</definedName>
    <definedName name="VCEL6">#REF!</definedName>
    <definedName name="VCEL8" localSheetId="0">[14]BASE!#REF!</definedName>
    <definedName name="VCEL8">[14]BASE!#REF!</definedName>
    <definedName name="VCELA2" localSheetId="0">#REF!</definedName>
    <definedName name="VCELA2">#REF!</definedName>
    <definedName name="VCELA3" localSheetId="0">#REF!</definedName>
    <definedName name="VCELA3">#REF!</definedName>
    <definedName name="VCELA4" localSheetId="0">#REF!</definedName>
    <definedName name="VCELA4">#REF!</definedName>
    <definedName name="VCELA6" localSheetId="0">#REF!</definedName>
    <definedName name="VCELA6">#REF!</definedName>
    <definedName name="VD" localSheetId="0">#REF!</definedName>
    <definedName name="VD">#REF!</definedName>
    <definedName name="VENTI" localSheetId="0">#REF!</definedName>
    <definedName name="VENTI">#REF!</definedName>
    <definedName name="VIAJE">[14]BASE!$D$502</definedName>
    <definedName name="VIBGA" localSheetId="0">#REF!</definedName>
    <definedName name="VIBGA">#REF!</definedName>
    <definedName name="vibr">[12]PrecRec!$D$18</definedName>
    <definedName name="VIBRA" localSheetId="0">#REF!</definedName>
    <definedName name="VIBRA">#REF!</definedName>
    <definedName name="VIBRADOR">[21]EQUIPO!$D$27</definedName>
    <definedName name="VIBRCOM" localSheetId="0">#REF!</definedName>
    <definedName name="VIBRCOM">#REF!</definedName>
    <definedName name="VIBRE" localSheetId="0">#REF!</definedName>
    <definedName name="VIBRE">#REF!</definedName>
    <definedName name="VIBRO" localSheetId="0">#REF!</definedName>
    <definedName name="VIBRO">#REF!</definedName>
    <definedName name="VIDRI" localSheetId="0">#REF!</definedName>
    <definedName name="VIDRI">#REF!</definedName>
    <definedName name="viscosidad" localSheetId="0">#REF!</definedName>
    <definedName name="viscosidad">#REF!</definedName>
    <definedName name="vol">[12]PrecRec!$D$14</definedName>
    <definedName name="volm3km">[12]PrecRec!$D$15</definedName>
    <definedName name="VOLQUET" localSheetId="0">#REF!</definedName>
    <definedName name="VOLQUET">#REF!</definedName>
    <definedName name="VOLQUETA" localSheetId="0">#REF!</definedName>
    <definedName name="VOLQUETA">#REF!</definedName>
    <definedName name="VPVC2" localSheetId="0">#REF!</definedName>
    <definedName name="VPVC2">#REF!</definedName>
    <definedName name="VVV">[29]BASE!$C$3</definedName>
    <definedName name="WEERTEG" localSheetId="0">#REF!</definedName>
    <definedName name="WEERTEG">#REF!</definedName>
    <definedName name="wrn.actafabi." localSheetId="0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formu." localSheetId="0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0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localSheetId="0" hidden="1">{"via1",#N/A,TRUE,"general";"via2",#N/A,TRUE,"general";"via3",#N/A,TRUE,"general"}</definedName>
    <definedName name="wrn.via." hidden="1">{"via1",#N/A,TRUE,"general";"via2",#N/A,TRUE,"general";"via3",#N/A,TRUE,"general"}</definedName>
    <definedName name="Y22EL" localSheetId="0">#REF!</definedName>
    <definedName name="Y22EL">#REF!</definedName>
    <definedName name="Y22JH">[14]BASE!$D$346</definedName>
    <definedName name="Y32JH" localSheetId="0">#REF!</definedName>
    <definedName name="Y32JH">#REF!</definedName>
    <definedName name="Y33JH">[14]BASE!$D$347</definedName>
    <definedName name="Y42JH" localSheetId="0">#REF!</definedName>
    <definedName name="Y42JH">#REF!</definedName>
    <definedName name="Y43JH" localSheetId="0">#REF!</definedName>
    <definedName name="Y43JH">#REF!</definedName>
    <definedName name="Y44EL" localSheetId="0">#REF!</definedName>
    <definedName name="Y44EL">#REF!</definedName>
    <definedName name="Y44JH" localSheetId="0">#REF!</definedName>
    <definedName name="Y44JH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7" i="1" l="1"/>
  <c r="F468" i="1"/>
  <c r="F469" i="1"/>
  <c r="F332" i="1"/>
  <c r="C306" i="1"/>
  <c r="C303" i="1"/>
  <c r="C302" i="1"/>
  <c r="C301" i="1"/>
  <c r="C300" i="1"/>
  <c r="C299" i="1"/>
  <c r="C207" i="1"/>
  <c r="C113" i="1"/>
</calcChain>
</file>

<file path=xl/sharedStrings.xml><?xml version="1.0" encoding="utf-8"?>
<sst xmlns="http://schemas.openxmlformats.org/spreadsheetml/2006/main" count="1129" uniqueCount="664">
  <si>
    <t>PLAN MAESTRO DE ACUEDUCTO DEL MUNICIPIO DE PUERTO ASIS, DEPARTAMENTO DEL PUTUMAYO
PRESUPUESTO DE OBRA</t>
  </si>
  <si>
    <t>ITEM</t>
  </si>
  <si>
    <t>DESCRIPCIÓN</t>
  </si>
  <si>
    <t>UN</t>
  </si>
  <si>
    <t>CANT</t>
  </si>
  <si>
    <t xml:space="preserve">VALOR UNITARIO </t>
  </si>
  <si>
    <t>V/TOTAL</t>
  </si>
  <si>
    <t>CAPTACIÓN RIO PUTUMAYO E IMPULSIÓN</t>
  </si>
  <si>
    <t>ESTRUCTURA DE PROTECCIÓN</t>
  </si>
  <si>
    <t>1,1,1</t>
  </si>
  <si>
    <t>ACTIVIDADES PRELIMINARES</t>
  </si>
  <si>
    <t>1,1,1,2</t>
  </si>
  <si>
    <t xml:space="preserve">LOCALIZACIÓN Y REPLANTEO DE CONSTRUCCIONES. INCLUYE: COSTOS POR CONCEPTO DE MANO  DE OBRA, MATERIALES Y ALQUILER DE EQUIPOS  NECESARIOS PARA LA REALIZACIÓN DE LOS TRABAJOS DE  MEDICIÓN, NIVELACIÓN, ELABORACIÓN DE CARTERAS DE CAMPO, MODIFICACIONES A LOS PLANOS ORIGINALES Y LA ELABORACIÓN DE LOS PLANOS RÉCORD DE CONSTRUCCIÓN. </t>
  </si>
  <si>
    <t>M2</t>
  </si>
  <si>
    <t>1,1,1,3</t>
  </si>
  <si>
    <t xml:space="preserve">DIQUE TEMPORAL PARA MANEJO DE AGUASEN RIO PUTUMAYO.  INCLUYE EXCAVACIÓN DE MATERIAL Y TRASLADO AL SITIO, SU MEDIDA SERÁ EN BANCO. </t>
  </si>
  <si>
    <t>M3</t>
  </si>
  <si>
    <t>1,1,1,4</t>
  </si>
  <si>
    <t xml:space="preserve">EXCAVACIÓN EN MATERIAL COMUN HUMEDO DE 0-4 METROS, PARA PERFILACION DE ORILLA EN COSTADO DE RIO. </t>
  </si>
  <si>
    <t>SUMINISTRO, TRANSPORTE Y COLOCACIÓN DE CONCRETO F'C = 140 KG/CM2 - 2000PSI,  PARA CONSTRUCCIÓN CRESTA EN ESTRUCTURA DE PROTECCIÓN. INCLUYE FORMALETA, EQUIPOS, HERRAMIENTAS, MANO DE OBRA Y ELEMENTOS NECESARIOS PARA SU NORMAL FUNCIONAMIENTO.</t>
  </si>
  <si>
    <t>1,1,2</t>
  </si>
  <si>
    <t>OBRA DE PROTECCIÓN CON REVESTIMIENTO-GEOESTERA</t>
  </si>
  <si>
    <t>1,1,2,1</t>
  </si>
  <si>
    <t>SUMINISTRO, TRANSPORTE Y COLOCACIÓN DE GAVIÓN EN PIEDRA CON REVESTIMIENTO GEOESTERA 50-HIDROMALLA.  INCLUYE , HERRAMIENTAS, MANO DE OBRA, TRANSPORTE INTERNO Y ELEMENTOS NECESARIOS PARA SU INSTALACIÓN</t>
  </si>
  <si>
    <t>1,1,3,2</t>
  </si>
  <si>
    <t>INSTALACIÓN DE GEOTEXTIL NT 2000 PARA FILTRO O EQUIVALENTE. INCLUYE SUMINISTRO Y TRANSPORTE DE LOS MATERIALES, TRASLAPOS, COSTURAS Y TODOS LOS ELEMENTOS NECESARIOS PARA SU CORRECTA INSTALACIÓN Y FUNCIONAMIENTO. SEGÚN DISEÑO.</t>
  </si>
  <si>
    <t>PLATARFORMA SOPORTE TUBERIA</t>
  </si>
  <si>
    <t>1,2,1</t>
  </si>
  <si>
    <t>1,2,1,1</t>
  </si>
  <si>
    <t xml:space="preserve">EXCAVACIÓN MANUAL DE MATERIAL HETEROGÉNEO SECO DE 0-2 M. DE PROFUNDIDAD EN BRECHA. INCLUYE TRANSPORTE INTERNO, ROCA DESCOMPUESTA Y BOLAS DE ROCA DE VOLUMEN INFERIOR A 0.35 M³. SU MEDIDA SERÁ EN EL SITIO. </t>
  </si>
  <si>
    <t>1,2,1,2</t>
  </si>
  <si>
    <t>SUMINISTRO, TRANSPORTE Y COLOCACIÓN BASE GRANULAR  COMPACTADA POR MEDIOS MECÁNICOS, . INCLUYE EQUIPOS, HERRAMIENTAS, MANO DE OBRA Y ELEMENTOS NECESARIOS PARA SU NORMAL EJECUCIÓN.</t>
  </si>
  <si>
    <t>1,2,2</t>
  </si>
  <si>
    <t>PASARELA</t>
  </si>
  <si>
    <t>1,2,2,1</t>
  </si>
  <si>
    <t>CONCRETO DE 3000 PSI PARA LOSA PASARELA</t>
  </si>
  <si>
    <t>1,2,2,2</t>
  </si>
  <si>
    <t xml:space="preserve">CONCRETO DE 3000 PSI PARA COLUMNAS </t>
  </si>
  <si>
    <t>1,2,2,3</t>
  </si>
  <si>
    <t>SUMINISTRO, TRANSPORTE, CORTE, FIGURACIÓN Y COLOCACIÓN DE ACERO DE REFUERZO FY = 420 MPA-60000 PSI, CORRUGADO. INCLUYE TRANSPORTE CON DESCARGA, ALAMBRE DE AMARRE, CERTIFICADOS Y TODOS LOS ELEMENTOS NECESARIOS PARA SU CORRECTA INSTALACIÓN, SEGÚN DISEÑO Y RECOMENDACIONES ESTRUCTURALES.</t>
  </si>
  <si>
    <t>KG</t>
  </si>
  <si>
    <t>1,2,2,4</t>
  </si>
  <si>
    <t>PASAMANOS EN TUBERIA REDONDA ESTRUCTURAL ASTM-A-53 DE ∅2" - CALIBRE 18</t>
  </si>
  <si>
    <t>ML</t>
  </si>
  <si>
    <t>1,2,2,5</t>
  </si>
  <si>
    <t>CONCRETO DE 3000 PSI PARA ANCLAJES Y RECUBRIMIENTO.</t>
  </si>
  <si>
    <t>INSTALACIÓN DE TUBERÍAS, ACCESORIOS Y ELEMENTOS DE ACUEDUCTO-RED DE IMPULSIÓN-INCLUYE PRUEBA HIDRAÚLICA</t>
  </si>
  <si>
    <t>1,3,1</t>
  </si>
  <si>
    <t>1,3,1,1</t>
  </si>
  <si>
    <t>LOCALIZACIÓN, TRAZADO Y REPLANTEO TOPOGRÁFICO DE TUBERÍA. INCLUYE ELABORACIÓN Y ENTREGA DE PLANOS RECORD.</t>
  </si>
  <si>
    <t>1,3,2</t>
  </si>
  <si>
    <t>EXCAVACIONES Y LLENOS</t>
  </si>
  <si>
    <t>1,3,2,1</t>
  </si>
  <si>
    <t>1,3,2,2</t>
  </si>
  <si>
    <t>LLENOS EN MATERIAL SELECTO PROVENIENTE DE LA EXCAVACIÓN, COMPACTADOS MECÁNICAMENTE HASTA OBTENER UNA DENSIDAD IGUAL O MAYOR DEL 90% DE LA DENSIDAD OBTENIDA EN EL ENSAYO DEL PROCTOR MODIFICADO. SU MEDIDA SERÁ EN SITIO YA COMPACTADO.</t>
  </si>
  <si>
    <t>1,3,2,3</t>
  </si>
  <si>
    <t>TUBERIAS Y ACCESORIOS</t>
  </si>
  <si>
    <t>CONSTRUCCIÓN DE CAJAS DE REGISTRO DE150 X 150 X ALTURA HASTA 126 CM. EN CONCRETO DE 21MPA. CON IMPERMEABILIZANTE INTEGRAL TIPO SIKA O EQUIVALENTE, CON CONCREFIBRA EL PISO Y TAPA EN CONCRETO, LA TAPA CON SU RESPECTIVO HERRAJE. INCLUYE SUMINISTRO, TRANSPORTE E INSTALACIÓN DE LOS MATERIALES, FORMALETA, VIBRADO Y TODOS LOS ELEMENTOS NECESARIOS APARA SU CORRECTA CONSTRUCCIÓN Y FUNCIONAMIENTO. SEGÚN DISEÑO Y ESPECIFICACIONES. LA EXCAVACIÓN, LLENOS, ENTRESUELO Y ACERO DE REFUERZO SE PAGARÁN EN SU ÍTEM RESPECTIVO.</t>
  </si>
  <si>
    <t>FIJACIONES PARA TUBERIA EN PLANTINA 1/4X1/8, INCLUYE PERNOS.</t>
  </si>
  <si>
    <t>SUMINISTRO TRANSPORTE E INSTALACIÓN DE VÁLVULA CALDERA O POMA DE 14" INCLUYE EQUIPOS, HERRAMIENTAS, MANO DE OBRA Y ELEMENTOS NECESARIOS PARA SU NORMAL FUNCIONAMIENTO.</t>
  </si>
  <si>
    <t xml:space="preserve">SUMINISTRO, TRANSPORTE E INSTALACIÓN DE MANGUERA DE SUCCIÓN EN CAUCHO DE 14" CON REFUERZO ESPIRAL EN ACERO , UNIÓN TERMO FUSIÓN. INCLUYE LOS EQUIPOS, HERRAMIENTAS, MANO DE OBRA, TRANSPORTE INTERNO Y ELEMENTOS NECESARIOS PARA SU NORMAL FUNCIONAMIENTO. </t>
  </si>
  <si>
    <t xml:space="preserve">INSTALACIÓN DE TUBERÍA PEAD PE 100 PN 10 Ø 355 MM , UNIÓN TERMO FUSIÓN. INCLUYE LOS EQUIPOS, HERRAMIENTAS, MANO DE OBRA, TRANSPORTE INTERNO Y ELEMENTOS NECESARIOS PARA SU NORMAL FUNCIONAMIENTO. </t>
  </si>
  <si>
    <t xml:space="preserve">BOMBEO CAPTACIÓN RIO PUTUMAYO </t>
  </si>
  <si>
    <t>EQUIPOS E INSTALACIONES ELECTRICAS</t>
  </si>
  <si>
    <t>2,1,1</t>
  </si>
  <si>
    <t>SUMINISTRO TRANSPORTE E INSTALACIÓN DE SISTEMA DE BOMBEO PARA  127 LPS Y ALTURA DINAMICA 25 M.C.A. INCLUYE DOS MOTOBOMBA CENTRIFUGAS DE 60HP CON ENCENDIDO ALTERNO AUTOMÁTICO, TABLERO ELÉCTRICO CON ARRRANCADORES PROTECCIÓN CONTRA DESCARGAS ELÉCTRICAS Y CAÍDAS DE TENSIÓN, AUTOMATIZACIÓN MEDIANTE SENSOR DE NIVEL.</t>
  </si>
  <si>
    <t>2,1,2</t>
  </si>
  <si>
    <t>SUMINISTRO, TRANSPORTE E INSTALACIÓN DE TUBERÍA PVC CONDUIT 2"</t>
  </si>
  <si>
    <t>2,1,3</t>
  </si>
  <si>
    <t>CAJA DE INSPECCION BAJA TENSION CS 274.SUMINISTRO, TRASPORTE Y CONSTRUCCIÓN DE CAJA EN CONCRETO DE 21 MPA DE 0,60 M  X 0,60 M, DE PROFUNDIDAD 1,0M. INCLUYE TAPA, MARCO EN ÁNGULO DE 2"X3/16", HERRAJE PARA TAPA, FORMALETA, EQUIPOS, HERRAMIENTAS, MANO DE OBRA Y ELEMENTOS NECESARIOS PARA SU NORMAL FUNCIONAMIENTO.</t>
  </si>
  <si>
    <t>CASETA DE PROTECCIÓN DE EQUIPOS</t>
  </si>
  <si>
    <t>2,2,1</t>
  </si>
  <si>
    <t>2,2,2</t>
  </si>
  <si>
    <t>2,2,3</t>
  </si>
  <si>
    <t>2,2,4</t>
  </si>
  <si>
    <t>CONCRETO 3000 PSI  PARA COLUMNAS DE 0.25 X 0.25 M</t>
  </si>
  <si>
    <t>2,2,5</t>
  </si>
  <si>
    <t>CONCRETO DE 3000 PSI PARA VIGA DE AMARRE DE 0.20 X 0.20 M</t>
  </si>
  <si>
    <t>2,2,6</t>
  </si>
  <si>
    <t xml:space="preserve">CONCRETO DE 3000 PSI PARA PLACA PISO = 0.15 M. </t>
  </si>
  <si>
    <t>2,2,7</t>
  </si>
  <si>
    <t>CONCRETO DE 3000 PSI PARA PLACA AEREA = 0.10 M</t>
  </si>
  <si>
    <t>2,2,8</t>
  </si>
  <si>
    <t>2,2,9</t>
  </si>
  <si>
    <t>SUMINISTRO, TRANSPORTE E INSTALACIÓN DE MAMPOSTERÍA EN ADOBE A LA VISTA  15X20X40 CM. INCLUYE LOS EQUIPOS, HERRAMIENTAS, MANO DE OBRA, TRANSPORTE INTERNO Y ELEMENTOS NECESARIOS PARA SU NORMAL FUNCIONAMIENTO.</t>
  </si>
  <si>
    <t>2,2,10</t>
  </si>
  <si>
    <t>SUMINISTRO, TRANSPORTE E INSTALACIÓN DE PUERTA METÁLICA DE 0,90X2,00 M. INCLUYE MARCO, CHAPA, EQUIPOS, HERRAMIENTAS, MANO DE OBRA, TRANSPORTE INTERNO Y ELEMENTOS NECESARIOS PARA SU NORMAL FUNCIONAMIENTO. MARCO CALIBRE 23, PUERTA CALIBRE 20</t>
  </si>
  <si>
    <t>2,2,11</t>
  </si>
  <si>
    <t>SUMINISTRO, TRANSPORTE E INSTALACIÓN DE VENTANA REJA METÁLICA DE 1,0X0,9 M EN TUBO CUADRADO 3/4". INCLUYE MARCO, EQUIPOS, HERRAMIENTAS, MANO DE OBRA, TRANSPORTE INTERNO Y ELEMENTOS NECESARIOS PARA SU NORMAL FUNCIONAMIENTO. CALIBRE 20</t>
  </si>
  <si>
    <t>ACCESORIOS ESTACIÓN DE BOMBEO</t>
  </si>
  <si>
    <t>2,3,1</t>
  </si>
  <si>
    <t>SUMINISTRO TRANSPORTE E INSTALACIÓN DE VÁLVULA CHEQUE H.D 14" B.B  INCLUYE EQUIPOS, HERRAMIENTAS, MANO DE OBRA Y ELEMENTOS NECESARIOS PARA SU NORMAL FUNCIONAMIENTO.</t>
  </si>
  <si>
    <t>2,3,2</t>
  </si>
  <si>
    <t>SUMINISTRO TRANSPORTE E INSTALACIÓN DE CODO H.D 14" B.B  INCLUYE EQUIPOS, HERRAMIENTAS, MANO DE OBRA Y ELEMENTOS NECESARIOS PARA SU NORMAL FUNCIONAMIENTO.</t>
  </si>
  <si>
    <t>2,3,3</t>
  </si>
  <si>
    <t>SUMINISTRO TRANSPORTE E INSTALACIÓN DE TEE H.D 14" B.B  INCLUYE EQUIPOS, HERRAMIENTAS, MANO DE OBRA Y ELEMENTOS NECESARIOS PARA SU NORMAL FUNCIONAMIENTO.</t>
  </si>
  <si>
    <t>2,3,4</t>
  </si>
  <si>
    <t>SUMINISTRO TRANSPORTE E INSTALACIÓN DE YEE H.D 14" B.B  INCLUYE EQUIPOS, HERRAMIENTAS, MANO DE OBRA Y ELEMENTOS NECESARIOS PARA SU NORMAL FUNCIONAMIENTO.</t>
  </si>
  <si>
    <t>2,3,5</t>
  </si>
  <si>
    <t>SUMINISTRO TRANSPORTE E INSTALACIÓN DE VÁLVULA SELO ELSATICO H.D 14" B.B  INCLUYE EQUIPOS, HERRAMIENTAS, MANO DE OBRA Y ELEMENTOS NECESARIOS PARA SU NORMAL FUNCIONAMIENTO.</t>
  </si>
  <si>
    <t>2,3,6</t>
  </si>
  <si>
    <t>SUMINISTRO TRANSPORTE E INSTALACIÓN DE REDUCCIÓN H.D 14X10" B.B  INCLUYE EQUIPOS, HERRAMIENTAS, MANO DE OBRA Y ELEMENTOS NECESARIOS PARA SU NORMAL FUNCIONAMIENTO.</t>
  </si>
  <si>
    <t>CRUCE ELEVADO SOBRE QUEBRADA AGUAS NEGRA - MANUFACTURA, SUMINISTRO E INSTALACIÓN DE ELEMENTOS ESTRUCTURALES Y ARQUITECTÓNICOS EN METAL TALES COMO CIMIENTOS EN CONCRETO REFORZADO, VIGAS EN TUBERÍA TIPO A53-SCH40 DE 6",
CORREAS Y TENSORES EN TUBERÍA TIPO A53 SCH40 DE 3", ANCLAJES SOLDADOS, PLATINAS. INCLUYE LA PINTURA DE ESTOS ELEMENTOS.</t>
  </si>
  <si>
    <t>CONSTRUCCIÓN PTAP TIPO CONVENCIONAL DE 120 LPS</t>
  </si>
  <si>
    <t>PRELIMINARES</t>
  </si>
  <si>
    <t>3,1,1</t>
  </si>
  <si>
    <t>3,2,1</t>
  </si>
  <si>
    <t>EXCAVACIÓN EN ROCA CON CUÑA HIDRÁULICA. INCLUYE PERFORACIONES CON TALADRO NEUMÁTICO ROTOPERCUTOR DE 2" DE DIÁMETRO, DESEMBOMBE, TRANSPORTE INTERNO Y ACOPIO DONDE LO INDIQUE LA INTERVENTORÍA Y TODOS LOS DEMÁS ELEMENTOS NECESARIOS PARA SU CORRECTA EJECUCIÓN. SU MEDIDA SERA EN SITIO. NO INCLUYE BOTADA.</t>
  </si>
  <si>
    <t>3,2,2</t>
  </si>
  <si>
    <t>LLENO CON MATERIAL DE PRÉSTAMO RECEBO COMPACTADOS AL 90% DEL ENSAYO PROCTOR MODIFICADO INCLUYE:  COSTOS DE MANO DE OBRA, MATERIALES, ALQUILER DE EQUIPO CAUSADO EN LA OPERACIONES DE SELECCIÓN Y  COLOCACIÓN  DEL  MATERIAL, RIEGO, COMPACTACIÓN Y  ACABADO DE LA SUPERFICIE.</t>
  </si>
  <si>
    <t>CONCRETO</t>
  </si>
  <si>
    <t>3,3,1</t>
  </si>
  <si>
    <t>SUMINISTRO, TRANSPORTE Y COLOCACIÓN DE CONCRETO  F'C = 140 KG/CM2 - 2000PSI. INCLUYE FORMALETA, EQUIPOS, HERRAMIENTAS, MANO DE OBRA Y ELEMENTOS NECESARIOS PARA SU NORMAL FUNCIONAMIENTO. PARA SUB-BASE, ESPESOR 4 CMS.</t>
  </si>
  <si>
    <t>3,3,2</t>
  </si>
  <si>
    <t>CONCRETO REFORZADO DE 4,000 P.S.I., SIN IMPERMEABILIZANTE INTEGRAL PARA LA CONSTRUCCIÓN DE PARA 'CODOS  DE  FLOCULADORES,  VOLUMEN  DE CONCRETO POR CODO = 0.18 M3; REFUERZO DE Ø 3/8" = 9 KG.)</t>
  </si>
  <si>
    <t>3,3,3</t>
  </si>
  <si>
    <t>CONCRETO REFORZADO DE 4,000 P.S.I., CON IMPERMEABILIZANTE INTEGRAL PARA LA CONSTRUCCIÓN DE PARA PERFIL DE CREAGER; VOLUMEN DE CONCRETO = 0.25 M3.; REFUERZO Ø3/8" = 2.5 KG).</t>
  </si>
  <si>
    <t>3,3,4</t>
  </si>
  <si>
    <t>CONCRETO REFORZADO DE 4,000 P.S.I., SIN IMPERMEABILIZANTE INTEGRAL PARA LA CONSTRUCCIÓN DE PARA CANAL TRAPEZOIDAL DISTRIBUIDOR DE AGUA FLOCULADA EN EL SEDIMENTADOR Y A LA VEZ APOYO INICIAL DE LAS PLACAS, EL ACERO DE REFUERZO SE PAGA EN OTRO ITEM.</t>
  </si>
  <si>
    <t>3,3,5</t>
  </si>
  <si>
    <t>3,3,6</t>
  </si>
  <si>
    <t xml:space="preserve">CONCRETO REFORZADO DE 4,000 P.S.I., SIN IMPERMEABILIZANTE INTEGRAL PARA LA CONSTRUCCIÓN DE PARA VOLADIZOS LATERALES DE APOYOS DE PLACAS . SON DE 4.10 M X 0.10 M X 0.20 M;  VOLUMEN DE CONCRETO = 0.082 M3. EL REFUERZO SE PAGA EN OTRO  ÍTEM. </t>
  </si>
  <si>
    <t>3,3,7</t>
  </si>
  <si>
    <t>CONCRETO REFORZADO DE 4,000 P.S.I., SIN IMPERMEABILIZANTE INTEGRAL PARA LA CONSTRUCCIÓN DE PARA PASARELAS DE 10 CMS DE ESPESOR. EL REFUERZO SE PAGA POR APARTE.</t>
  </si>
  <si>
    <t>3,3,8</t>
  </si>
  <si>
    <t xml:space="preserve">CONCRETO REFORZADO DE 4,000 P.S.I., SIN IMPERMEABILIZANTE INTEGRAL PARA LA CONSTRUCCIÓN DE PARA MUROS INTERNOS QUE FORMAN LAS CÁMARAS DE LOS FLOCULADORES. EL REFUERZO SE PAGA EN OTRO ÍTEM </t>
  </si>
  <si>
    <t>3,3,9</t>
  </si>
  <si>
    <t xml:space="preserve">CONCRETO REFORZADO DE 4,000 P.S.I., SIN IMPERMEABILIZANTE INTEGRAL PARA LA CONSTRUCCIÓN DE PARA CANALETAS RECOLECTORAS DE AGUAS DE LAVADO DE LOS FILTROS. VOLUMEN DE CONCRETO DE CADA CANALETA = 0.23 M3. REFUERZO DE 30 KG / UN.) </t>
  </si>
  <si>
    <t>3,3,10</t>
  </si>
  <si>
    <t>CONCRETO REFORZADO DE 4,000 P.S.I., SIN IMPERMEABILIZANTE INTEGRAL PARA LA CONSTRUCCIÓN DE PARA MURITOS DE APOYO DE LAS VIGUETAS DE LOS FILTROS; CONCRETO: 0.06 - M3 ; ACERO 2.10 KG.</t>
  </si>
  <si>
    <t>3,3,11</t>
  </si>
  <si>
    <t>CONCRETO REFORZADO DE 4,000 P.S.I., SIN IMPERMEABILIZANTE INTEGRAL PARA LA CONSTRUCCIÓN DE PARA VOLADIZOS DE APOYOS DE LAS COLUMNAS DE OPERACIÓN PARA LAS COMPUERTAS Ø 12" DE DESAGUE DE LOS SEDIMENTADORES. VOLUMEN CONCRETO 0.6 M3, REFUERZO = 60 KG/U.</t>
  </si>
  <si>
    <t>3,3,12</t>
  </si>
  <si>
    <t>CONCRETO REFORZADO DE 4,000 P.S.I., SIN IMPERMEABILIZANTE INTEGRAL PARA LA CONSTRUCCIÓN DE PARA CANALES EN LOS PISOS DE LOS FLOCULADORES</t>
  </si>
  <si>
    <t>3,3,13</t>
  </si>
  <si>
    <t>CONCRETO REFORZADO DE 4.000 PSI, CON IMPERMEABILIZANTE INTEGRAL PARA CONSTRUCCIÓN DE: PLACAS DE FONDO Y LOSA SOBRE TERRENO DE LA CÁMARA DE LLEGADA, FLOCULADORES, SEDIMENTADORES, FILTROS.</t>
  </si>
  <si>
    <t>3,3,14</t>
  </si>
  <si>
    <t xml:space="preserve">CONCRETO REFORZADO DE 4.000 PSI, CON IMPERMEABILIZANTE INTEGRAL PARA CONSTRUCCIÓN DE: PLACAS DE FONDO ELEVADAS SOBRE APOYOS Y MUROS DE CÁMARA DE LLEGADA , MUROS EXTERIORES DE LOS FLOCULADORES; SEDIMENTADORES, CANALES ELEVADOS, FILTROS, CANAL DE AGUAS FILTRADAS. </t>
  </si>
  <si>
    <t>ACERO DE REFUERZO</t>
  </si>
  <si>
    <t>3,4,1</t>
  </si>
  <si>
    <t>SUMINISTRO E INSTALACION DE COMPUERTAS.</t>
  </si>
  <si>
    <t>3,5,1</t>
  </si>
  <si>
    <t>COMPUERTA LATERAL EN LÁMINA DE 1/4", SECCIÓN DE 0.30 X 0.30 MTS, CON VÁSTAGO DE EXTENSIÓN CON COLUMNA DE MANIOBRA Y RUEDA DE MANEJO, PINTADA RESINA EPÓXICA. ' SON PARA ADMISIÓN DE FLOCULADORES.</t>
  </si>
  <si>
    <t>3,5,2</t>
  </si>
  <si>
    <t>COMPUERTA LATERAL EN LÁMINA DE 3/8", SECCIÓN DE 0.30 X 080 MTS, CON VÁSTAGO, RUEDA DE MANEJO CON COLUMNA DE MANIOBRA Y PINTADA CON RESINA EPÓXICA. 'SON PARA SALIDAS DE FILTROS.</t>
  </si>
  <si>
    <t>3,5,3</t>
  </si>
  <si>
    <t>COMPUERTA CIRCULAR EN H.F DE ESPIGO, CON VÁSTAGO, COLUMNA DE MANIOBRAR; C.R.M, GUÍA CON SELLOS MAQUINADOS EN BRONCE Y CUÑAS DE AJUSTE. DE DIÁM. 12" (DESCARGA DE LOS SEDIMENTADORES). DISTANCIA DEL CENTRO DE LA COMPUERTA AL PISO DE LA COLUMNA 5.30 MTS.</t>
  </si>
  <si>
    <t>3,5,4</t>
  </si>
  <si>
    <t>COMPUERTA CIRCULAR EN H.F DE ESPIGO, CON VÁSTAGO, COLUMNA DE MANIOBRAR; C.R.M, GUÍA CON SELLOS MAQUINADOS EN BRONCE Y CUÑAS DE AJUSTE. DE DIÁM. 12" (DESCARGA DE LOS FILTROS).  DISTANCIA DEL CENTRO DE LA COMPUERTA AL PISO DE LA COLUMNA 5.30 MTS.</t>
  </si>
  <si>
    <t>3,5,5</t>
  </si>
  <si>
    <t>COMPUERTA DE CHAPALETA EN LÁMINA DE 1/4", SECCIÓN DE 0.20 X 0.20 MTS, PINTADA CON RESINA EPÓXICA.</t>
  </si>
  <si>
    <t>ESCALONES DE ACCESO</t>
  </si>
  <si>
    <t>3,6,1</t>
  </si>
  <si>
    <t xml:space="preserve">SUMINISTRO Y COLOCACIÓN DE ESCALONES EN VARILLA DE HIERRO LISO DE DIÁMETRO 3/4", ESPACIADAS CADA 0.40 MTS., CENTRO A CENTRO Y CON DOS MANOS DE PINTURA ANTICORROSIVA. </t>
  </si>
  <si>
    <t>3,6,2</t>
  </si>
  <si>
    <t xml:space="preserve">SUMINISTRO Y COLOCACIÓN DE AGARRADERA EN VARILLA DE HIERRO LISO DE DIÁMETRO 3/4" Y CON DOS MANOS DE PINTURA ANTICORROSIVA. </t>
  </si>
  <si>
    <t>PREFABRICADOS</t>
  </si>
  <si>
    <t>3,7,1</t>
  </si>
  <si>
    <t xml:space="preserve">VIGUETA "V" PARA FALSOS FONDOS DE FILTROS L= 2.04 M.CON HUECOS DE DIÁM. 1/2" CADA 7 CMS. SERÁ EN CONCRETO 210 KG/CM² CON REFUERZO DE 3 VARILLAS DE DIÁM. 1/4", Y ESTRIBOS DE DIÁM. 3/8" CADA 20 CMS. SE DEBE INCLUIR EL SELLAMIENTO ENTRE ELLAS Y ENTRE ELLAS Y MUROS CON MORTERO 1:2. VOLUMEN DE CONCRETO POR VIGUETA = 0.02 M3.; REFUERZO Ø 3/8" = 3.0 KG. </t>
  </si>
  <si>
    <t>3,7,2</t>
  </si>
  <si>
    <t>TAPAS EN LÁMINA DE ACERO . CONSTRUCCIÓN E INSTALACIÓN DE ELEMENTOS PREFABRICADOS EN CONCRETO 210 KG/CM². INCLUYE TODOS LOS MATERIALES REQUERIDOS</t>
  </si>
  <si>
    <t>3,7,3</t>
  </si>
  <si>
    <t xml:space="preserve">CANALETA  PARA  RECOLECCIÓN  DE  AGUA  SEDIMENTADA. VOLUMEN DE CONCRETO POR CANALETA = 0.15 M3.; REFUERZO DE Ø 3/8" = 12.7 KG.; Ø 1/4" = 4.2 KG.  </t>
  </si>
  <si>
    <t>SUMINISTRO Y COLOCACION  MATERIAL PARA FILTROS.</t>
  </si>
  <si>
    <t>3,8,1</t>
  </si>
  <si>
    <t>ANTRACITA GRADUADA Y LIBRE DE POLVO, TAMAÑO EFECTIVO 1.0 +/- 0.1 MM; COEFICIENTE DE UNIFORMIDAD ENTRE 1.6, COEFECIENTE DE POROSIDAD 0.4, COEFICIENTE DE ESRERICIDAD 0.7, GRAVEDAD ESPECIFICA 1.45 A 1.65,  DUREZA  MAYOR  A 2.60 EN LA ESCALA DE MOHS. INCLUYE:  SUMINISTRO E INSTALACIÓN.</t>
  </si>
  <si>
    <t>3,8,2</t>
  </si>
  <si>
    <t>ARENA DE GRANO LIMPIO DUROS, REDONDOS, LIBRE DE POLVO, ARCILLA O MATERIAL ORGÁNICO TAMAÑO EFECTIVO ENTRE 0.43 Y 0.47 MM., COEF UNIFORMIDAD 1.6, COEF POROSIDAD 0.4, COEF. ESFERICIDAD 0.8, GRAVEDAD ESPECIFICA ENTRE 2.60 Y 2.70. INCLUYE: SUMINISTRO E INSTALACIÓN.</t>
  </si>
  <si>
    <t>3,8,3</t>
  </si>
  <si>
    <t>GRAVA ; DEBERÁ SER LIMPIA, DURA, REDONDEADA, GRAVEDAD ESPECIFICA ENTRE 2.60 Y 2.70., TAMIZADA Y LIMPIA DE ARCILLA, LIMO, MATERIAL ORGÁNICO, ARENA, Y DE SUSTANCIA EXTRAÑA.  MATERIAL REQUERIDO: TAMAÑOS ENTRE 1/8" Y 2"</t>
  </si>
  <si>
    <t>SUMINISTRO E INSTALACION DE LOS SIGUIENTES ELEMENTOS:</t>
  </si>
  <si>
    <t>3,9,1</t>
  </si>
  <si>
    <t>CINTA TIPO V-15, SIKA O SIMILAR PARA LA JUNTA DE CONSTRUCCIÓN ENTRE PLACAS  Y MUROS Y ENTRE MUROS Y MUROS.</t>
  </si>
  <si>
    <t>3,9,2</t>
  </si>
  <si>
    <t xml:space="preserve">CONJUNTO FORMADO POR VÁLVULA DE Ø 3", ADAPTADOR MACHO Ø 3", NIPLE PVC 3" X 0.10 M, UNIÓN PVC 3". </t>
  </si>
  <si>
    <t>3,9,3</t>
  </si>
  <si>
    <t xml:space="preserve">PLACAS PLANAS DE AC DE 2.40 MTS X 1.20 MTS X 10 MM. DE ESPESOR. </t>
  </si>
  <si>
    <t>3,9,4</t>
  </si>
  <si>
    <t>SEPARADORES DE AC, DE 0.275 MTS X 5 CMS, UNIDOS A LAS PLACAS CON TORNILLOS DE 3/16" X 1/2", CON TUERCA Y DOBLE ARANDELA, TODO GALVANIZADO.  NOTA: LOS SEPARADORES VIENEN DE 1.10 MTS DE LARGO DE UNA SALEN 4 DE 0.275 MTS.</t>
  </si>
  <si>
    <t>3,9,5</t>
  </si>
  <si>
    <t xml:space="preserve">GUÍAS PARA LOS VÁSTAGOS DE LAS COMPUERTAS DE LOS FILTROS Y DE LOS SEDIMENTADORES EN VARILLA DE 1/2", PINTADOS CON RESINA EPÓXICA, SON DOS GUÍAS POR VÁSTAGOS. INCLUYE LA PERFORACIÓN DEL MURO SU  CORRECTA  INSTALACIÓN. </t>
  </si>
  <si>
    <t>3,9,6</t>
  </si>
  <si>
    <t>INSTALACION TUBERÍA DE PVC Ø 14" PARA DESAGÜE DE PLANTA.</t>
  </si>
  <si>
    <t>3,9,7</t>
  </si>
  <si>
    <t>SUMINISTRO E INSTALACIÓN DE COMPUERTA MANUAL LATERAL EN LAMINA DE 3/16" DE 0,36X0,65.</t>
  </si>
  <si>
    <t>3,9,8</t>
  </si>
  <si>
    <t>SUMINISTRO E INSTALACIÓN DE BARANDAS EN TUBO H.G -Ø 1 1/2",  SOLDADOS.</t>
  </si>
  <si>
    <t>3,10,1</t>
  </si>
  <si>
    <t xml:space="preserve">DOSIFICADORES MECÁNICOS DE ALUMBRE EN SECO, TIPO VOLÚMETRICO, CON MOTOR DE 3/4" H.P, 220V/110V CON SUS ACCESORIOS Y CONEXIONES DE ENTRADA Y SALIDA. </t>
  </si>
  <si>
    <t>3,10,2</t>
  </si>
  <si>
    <t>ACCESORIOS Y TUBERÍA PARA SUCCIÓN Y DESCARGA EN PVC-RDE 21, DIÁM. 2 ½".</t>
  </si>
  <si>
    <t>3,10,3</t>
  </si>
  <si>
    <t xml:space="preserve">REGLILLA INDICADORA DE CAUDAL DE 3 MM. DE ESPESOR, EN BAJO RELIEVE. (VER DETALLE 1, PLANO Nº 14). </t>
  </si>
  <si>
    <t>3,10,4</t>
  </si>
  <si>
    <t xml:space="preserve">TAPA  EN DOS LÁMINAS DE A.C DE 10 MM  PEGADAS PARA TAPAR ACCESO A SEDIMENTADORES. </t>
  </si>
  <si>
    <t>SISTEMA DE BOMBEO TANQUE ELEVADO</t>
  </si>
  <si>
    <t>EQUIPOS E INSTLACIONES ELECTRICAS</t>
  </si>
  <si>
    <t>4,1,1</t>
  </si>
  <si>
    <t>SUMINISTRO TRANSPORTE E INSTALACIÓN DE SISTEMA DE BOMBEO PARA  127 LPS Y ALTURA DINAMICA 38 M.C.A. INCLUYE DOS MOTOBOMBA CENTRIFUGAS DE 130HP CON ENCENDIDO ALTERNO AUTOMÁTICO, TABLERO ELÉCTRICO CON ARRRANCADORES PROTECCIÓN CONTRA DESCARGAS ELÉCTRICAS Y CAÍDAS DE TENSIÓN, AUTOMATIZACIÓN MEDIANTE SENSOR DE NIVEL.</t>
  </si>
  <si>
    <t>4,1,2</t>
  </si>
  <si>
    <t>4,1,3</t>
  </si>
  <si>
    <t>ACCESORIOS ESTACION DE BOMBEO</t>
  </si>
  <si>
    <t>4,2,1</t>
  </si>
  <si>
    <t>4,2,2</t>
  </si>
  <si>
    <t>4,2,3</t>
  </si>
  <si>
    <t>4,2,4</t>
  </si>
  <si>
    <t>4,2,5</t>
  </si>
  <si>
    <t>4,2,6</t>
  </si>
  <si>
    <t>CONSTRUCCIÓN TANQUE ELEVADO</t>
  </si>
  <si>
    <t>ESTRUCTURA</t>
  </si>
  <si>
    <t>5,1,1</t>
  </si>
  <si>
    <t>EXCAVACIÓN MECÁNICA DE MATERIAL HETEROGÉNEO DE 0-2 M, BAJO CUALQUIER GRADO DE HUMEDAD. INCLUYE: ROCA DESCOMPUESTA, BOLAS DE ROCA DE VOLUMEN INFERIOR A 0.35 M³., SU MEDIDA SERÁ EN EL SITIO. NO INCLUYE ENTIBADO.</t>
  </si>
  <si>
    <t>5,1,2</t>
  </si>
  <si>
    <t>CARGUE MANUAL, RETIRO Y DISPOSICIÓN FINAL DE MATERIAL SOBRANTE A HASTA 20 KM, MEDIDO EN SITIO. INCLUYE EQUIPOS, HERRAMIENTAS, MANO DE OBRA Y ELEMENTOS NECESARIOS PARA SU NORMAL EJECUCIÓN.</t>
  </si>
  <si>
    <t>5,1,3</t>
  </si>
  <si>
    <t>SUMINISTRO Y COLOCACION DE SOLADO DE LIMPIEZA E = 0.03 . CONCRETO DE 1,500 PSI</t>
  </si>
  <si>
    <t>5,1,4</t>
  </si>
  <si>
    <t>5,1,5</t>
  </si>
  <si>
    <t>SUMINISTRO FIGURACION Y COLOCACION DE MALLA ELECTROSOLDADA TIPO D188 PARA LOSETA DE LOSA DE TANQUE</t>
  </si>
  <si>
    <t>5,1,6</t>
  </si>
  <si>
    <t>SUMINISTRO Y COLOCACION DE CONCRETO REFORZADO 4,000 P.S.I PARA VIGAS Y LOSA DE FUNDICION. INCLUYE FORMALETAS,CURADO Y FRAGUADO POR NO MENOS DE 7 DIAS.</t>
  </si>
  <si>
    <t>5,1,7</t>
  </si>
  <si>
    <t>SUMINISTRO Y COLOCACION DE CONCRETO 4,000 P.S.I  PARA COLUMNAS. INCLUYE FORMALETAS, ACABADOS, CURADO Y FRAGUADO.</t>
  </si>
  <si>
    <t>5,1,8</t>
  </si>
  <si>
    <t>SUMINISTRO Y COLOCACION DE CONCRETO 4,000 P.S.I  PARA VIGAS AEREAS. INCLUYE FORMALETAS, ACABADOS, CURADO Y FRAGUADO.</t>
  </si>
  <si>
    <t>5,1,9</t>
  </si>
  <si>
    <t>SUMINISTRO Y COLOCACION DE CONCRETO 4,000 P.S.I PARA LOSA AEREA. INCLUYE FORMALETAS, ACABADOS, CURADO Y FRAGUADO.</t>
  </si>
  <si>
    <t>5,1,10</t>
  </si>
  <si>
    <t>SUMINISTRO TRANSPORTE E INSTALACION DE TUBERIA PVC UNION MEC. ACUED, RDE 21 NTC 382, D 8".</t>
  </si>
  <si>
    <t>5,1,11</t>
  </si>
  <si>
    <t>5,1,12</t>
  </si>
  <si>
    <t>5,1,13</t>
  </si>
  <si>
    <t>SUMINISTRO, TRANSPORTE E INSTALACIÓN DE TUBERÍA PVC - ALCANTARILLADO - UM Ø 200 MM (8") O EQUIVALENTE. INCLUYE EQUIPOS, HERRAMIENTAS, MANO DE OBRA Y ELEMENTOS NECESARIOS PARA SU NORMAL EJECUCIÓN.</t>
  </si>
  <si>
    <t>5,1,14</t>
  </si>
  <si>
    <t>5,1,15</t>
  </si>
  <si>
    <t>SUMINISTRO, TRANSPORTE Y COLOCACIÓN DE ENTRESUELO EN TRITURADO Ø 3/4" PARA CIMENTACIÓN DE TUBERÍA. INCLUYE EQUIPOS, HERRAMIENTAS, MANO DE OBRA Y ELEMENTOS NECESARIOS PARA SU NORMAL EJECUCIÓN.</t>
  </si>
  <si>
    <t>5,1,16</t>
  </si>
  <si>
    <t>5,1,17</t>
  </si>
  <si>
    <t>CARGUE MANUAL, RETIRO Y DISPOSICIÓN FINAL DE MATERIAL SOBRANTE A HASTA 5 KM, MEDIDO EN SITIO. INCLUYE EQUIPOS, HERRAMIENTAS, MANO DE OBRA Y ELEMENTOS NECESARIOS PARA SU NORMAL EJECUCIÓN.</t>
  </si>
  <si>
    <t>5,1,18</t>
  </si>
  <si>
    <t>CONSTRUCCIÓN DE MESA Y CAÑUELA PARA CÁMARA DE INSPECCIÓN DE DIÁMETRO DE 1,20 M, LA PENDIENTE TRANSVERSAL DE LA CAÑUELA SERÁ EL 15% Y DEBE SER EN CONCRETO DE 28MPA ESMALTADA CON CEMENTO. INCLUYE SUMINISTRO, TRANSPORTE E INSTALACIÓN DE LOS MATERIALES, TODO LO NECESARIO PARA SU CORRECTA CONSTRUCCIÓN.</t>
  </si>
  <si>
    <t>5,1,19</t>
  </si>
  <si>
    <t>SUMINISTRO, TRASPORTE Y CONSTRUCCIÓN DE CILINDRO EN CONCRETO DE 21 MPA DE 1,20 M DE DIÁMETRO VACIADO EN SITIO. INCLUYE FORMALETA, EQUIPOS, HERRAMIENTAS, MANO DE OBRA Y ELEMENTOS NECESARIOS PARA SU NORMAL FUNCIONAMIENTO.</t>
  </si>
  <si>
    <t>5,1,20</t>
  </si>
  <si>
    <t>SUMINISTRO, TRASPORTE Y CONSTRUCCIÓN DE CONO CONCÉNTRICO D=1.2M H=0.75M EN CONCRETO DE 21 MPA  VACIADO EN SITIO. INCLUYE FORMALETA, EQUIPOS, HERRAMIENTAS, MANO DE OBRA Y ELEMENTOS NECESARIOS PARA SU NORMAL FUNCIONAMIENTO.</t>
  </si>
  <si>
    <t>5,1,21</t>
  </si>
  <si>
    <t>SUMINISTRO, TRASPORTE Y CONSTRUCCIÓN DE JUEGO DE CUELLO Y ANILLO PARA CÁMARA DE INSPECCIÓN EN CONCRETO DE 21 MPA VACIADO EN SITIO. INCLUYE FORMALETA, EQUIPOS, HERRAMIENTAS, MANO DE OBRA Y ELEMENTOS NECESARIOS PARA SU NORMAL FUNCIONAMIENTO.</t>
  </si>
  <si>
    <t>5,1,22</t>
  </si>
  <si>
    <t>SUMINISTRO, TRANSPORTE Y COLOCACIÓN DE TAPA PREFABRICADA EN POLIPROPILENO, PARA CÁMARA DE INSPECCIÓN. (Ø=0.7 M). INCLUYE EQUIPOS, HERRAMIENTAS, MANO DE OBRA Y ELEMENTOS NECESARIOS PARA SU NORMAL FUNCIONAMIENTO.</t>
  </si>
  <si>
    <t>5,1,23</t>
  </si>
  <si>
    <t>5,1,24</t>
  </si>
  <si>
    <t>SUMINISTRO, TRANSPORTE Y COLOCACIÓN DE LLENOS EN MATERIAL DE PRÉSTAMO (ARENILLA O LIMO), COMPACTADOS MECÁNICAMENTE HASTA OBTENER UNA DENSIDAD DEL 90% DE LA MÁXIMA OBTENIDA EN EL ENSAYO DEL PRÓCTOR MODIFICADO. SU MEDIDA SERÁ EN SITIO YA COMPACTADO.</t>
  </si>
  <si>
    <t>TANQUE Y ACCESORIOS</t>
  </si>
  <si>
    <t>5,2,1</t>
  </si>
  <si>
    <t>5,2,2</t>
  </si>
  <si>
    <t>SUMINISTRO TRANSPORTE E INSTALACION DE TUBERIA PVC UNION MEC. ACUED, RDE 21 NTC 382, D 14".</t>
  </si>
  <si>
    <t>5,2,3</t>
  </si>
  <si>
    <t>SUMNISTRO TRANSPORTE E INSTLACION DE CODO GRAN RADIO 45° JH 8".</t>
  </si>
  <si>
    <t>5,2,4</t>
  </si>
  <si>
    <t>SUMNISTRO TRANSPORTE E INSTALACION DE CODO  RADIO CORTO 90° JH 8".</t>
  </si>
  <si>
    <t>5,2,5</t>
  </si>
  <si>
    <t>SUMINISTRO, TRANSPORTE E INSTALACIÓN DE TEE EN HD, EXTREMOS BB DIÁMETRO DE 14". INCLUYE LIMPIADOR, LUBRICANTE, ACCESORIOS Y TODOS LOS ELEMENTOS REQUERIDOS PARA SU CORRECTA INSTALACIÓN Y FUNCIONAMIENTO.</t>
  </si>
  <si>
    <t>5,2,6</t>
  </si>
  <si>
    <t>REDUCCION EXT. B.B, HD, PARA PVC, D 14" X 10".</t>
  </si>
  <si>
    <t>5,2,7</t>
  </si>
  <si>
    <t>SUMINISTRO TRANSPORTE E INSTLACIÒN DE BRIDA UNIVERSAL HD  10"</t>
  </si>
  <si>
    <t>5,2,8</t>
  </si>
  <si>
    <t>PORTAFLANCHE Ø14" (400MM) EN PEAD (INCLUYE BRIDA LOCA METALICA Ø14", JUEGO DE TORNILLOS DE 4"X3/8", ARANDELAS, TUERCAS, GUASAS (TODO EN ACERO INOXIDABLE) Y EMPAQUE DE NEOPRENO E=3MM). INCLUYE SUMINISTRO TRANSPORTE E INSTALACIÓN</t>
  </si>
  <si>
    <t>5,2,9</t>
  </si>
  <si>
    <t>SUMINISTRO TRANSPORTE E INSTALACIÓN DE VÁLVULA COMPUERTA SELLO ELÁSTICO 8" JH.  INCLUYE EQUIPOS, HERRAMIENTAS, MANO DE OBRA Y ELEMENTOS NECESARIOS PARA SU NORMAL FUNCIONAMIENTO.</t>
  </si>
  <si>
    <t>5,2,10</t>
  </si>
  <si>
    <t>SUMINISTRO TRANSPORTE E INSTALACIÓN DE VÁLVULA COMPUERTA SELLO ELÁSTICO 14" B.B  INCLUYE EQUIPOS, HERRAMIENTAS, MANO DE OBRA Y ELEMENTOS NECESARIOS PARA SU NORMAL FUNCIONAMIENTO.</t>
  </si>
  <si>
    <t>5,2,11</t>
  </si>
  <si>
    <t>SUMINISTRO, MONTAJE E INSTALACIÓN DE TANQUE DE 500M3, 6.0M ALTURA Y 10.4 METROS DIÁMETRO EN VIDRIO FUSIONADO AL ACERO. INCLUYE INGRESO DE 14", SALIDAS DE 8" Y 14" SEGÚN DISEÑOS, ESCALERAS, CUBIERTA, PASAMANOS DE SEGURIDAD EN CUBIERTA, MH Y CERTIFICACIONES DE CALIDAD EN MATERIALES Y TÉCNICOS, APTO PARA CONTENER AGUA DE CONSUMO HUMANO, CON SUS PERNOS Y SELLADOR PARA ACOPLE DE LAS PAREDES Y SELLADOR ENTRE LA BASE Y LA PARED DEL TANQUE, SUMINISTRO DE UN DOMO AUTOPORTANTE EN PERFILES GALVANIZADOS Y LAMINA DE ACERO PARA EVITAR ESFUERZOS LATERALES A LAS PAREDES DEL TANQUE, SISTEMA DE PERNOS EN ACERO GALVANIZADO, ACABADO EXTERIOR.</t>
  </si>
  <si>
    <t>TUBERÍA PEAD CIRCUITO PRESIÓN</t>
  </si>
  <si>
    <t>6,1,1</t>
  </si>
  <si>
    <t>6,1,2</t>
  </si>
  <si>
    <t>6,1,3</t>
  </si>
  <si>
    <t>6,1,4</t>
  </si>
  <si>
    <t>ENTIBADOS TEMPORAL EN TABLÓN DE MADERA PARA EXCAVACIONES BAJO CUALQUIER ALTURA Y GRADO DE HUMEDAD. INCLUYE SUMINISTRO, TRANSPORTE Y COLOCACIÓN DE ELEMENTOS EN MADERA, EQUIPOS, HERRAMIENTAS, MANO DE OBRA Y ELEMENTOS NECESARIOS PARA SU NORMAL EJECUCIÓN.</t>
  </si>
  <si>
    <t>6,1,5</t>
  </si>
  <si>
    <t>6,1,6</t>
  </si>
  <si>
    <t>6,1,7</t>
  </si>
  <si>
    <t>6,1,8</t>
  </si>
  <si>
    <t>SUMINISTRO, TRANSPORTE Y COLOCACIÓN SUB- BASE GRANULAR  COMPACTADA POR MEDIOS MECÁNICOS, PARA PAVIMENTOS. INCLUYE EQUIPOS, HERRAMIENTAS, MANO DE OBRA Y ELEMENTOS NECESARIOS PARA SU NORMAL EJECUCIÓN.</t>
  </si>
  <si>
    <t>6,1,9</t>
  </si>
  <si>
    <t>6,1,10</t>
  </si>
  <si>
    <t>CORTE  DE PAVIMENTO RÍGIDO (PARA BRECHA),. INCLUYE CORTE CON MÁQUINA DE DISCO SEGÚN TRAZADO , MANO DE OBRA Y ELEMENTOS NECESARIOS PARA SU NORMAL FUNCIONAMIENTO.</t>
  </si>
  <si>
    <t>6,1,11</t>
  </si>
  <si>
    <t>DEMOLICIÓN DE PAVIMENTO RÍGIDO (PARA BRECHA). INCLUYE COMPRESOR NEUMÁTICO CON MARTILLO, ACCESORIOS, EQUIPOS, HERRAMIENTAS, MANO DE OBRA Y ELEMENTOS NECESARIOS PARA SU NORMAL FUNCIONAMIENTO.</t>
  </si>
  <si>
    <t>6,1,12</t>
  </si>
  <si>
    <t>RECONSTRUCCIÓN PAVIMENTO RIGIDO EN CONCRETO MR 39 PSI, INCLUYE JUNTA. E= 0,20 MT</t>
  </si>
  <si>
    <t>INSTALACIÓN DE TUBERÍAS Y ACCESORIOS</t>
  </si>
  <si>
    <t>6,2,1</t>
  </si>
  <si>
    <t xml:space="preserve">INSTALACIÓN DE TUBERÍA PEAD PE 100 PN 10 Ø 250 MM , UNIÓN TERMO FUSIÓN. INCLUYE LOS EQUIPOS, HERRAMIENTAS, MANO DE OBRA, TRANSPORTE INTERNO Y ELEMENTOS NECESARIOS PARA SU NORMAL FUNCIONAMIENTO. </t>
  </si>
  <si>
    <t>6,2,2</t>
  </si>
  <si>
    <t xml:space="preserve">INSTALACIÓN DE TUBERÍA PEAD PE 100 PN 10 Ø350 MM , UNIÓN TERMO FUSIÓN. INCLUYE LOS EQUIPOS, HERRAMIENTAS, MANO DE OBRA, TRANSPORTE INTERNO Y ELEMENTOS NECESARIOS PARA SU NORMAL FUNCIONAMIENTO. </t>
  </si>
  <si>
    <t>6,2,3</t>
  </si>
  <si>
    <t xml:space="preserve"> INSTLACIÒN DE UNION TIPO DRESSER HD, D 8"</t>
  </si>
  <si>
    <t>6,2,4</t>
  </si>
  <si>
    <t xml:space="preserve"> INSTLACIÒN DE UNION TIPO DRESSER HD, D 10"</t>
  </si>
  <si>
    <t>6,2,5</t>
  </si>
  <si>
    <t xml:space="preserve"> INSTLACIÒN DE UNION TIPO DRESSER HD, D 14"</t>
  </si>
  <si>
    <t>6,2,6</t>
  </si>
  <si>
    <t>INSTALACION Y PUESTA EN MARCHA DE MEDIDOR DE FLUJO DE TIPO ELECTROMAGNETICO (FULL BORE), COMPACTO, DN 10"  PRESIÓN DE TRABAJO: 10 BAR (145 PSI) * RATA DE FLUJO: 530 M3/H. A UNA VELOCIDAD DE 3 M/S.. INCLUYE PORTA BIDRAS, BRIDAS METALICAS, TORNILLERIA, EMPAQUE  Y TODOLO NECESARIO PARA SU CORRECTO FUNCIONAMIENTO.</t>
  </si>
  <si>
    <t>6,2,7</t>
  </si>
  <si>
    <t xml:space="preserve"> INSTALACION Y PUESTA EN MARCHA DE MEDIDOR DE FLUJO DE TIPO ELECTROMAGNETICO (FULL BORE), COMPACTO, DN 14"  PRESIÓN DE TRABAJO: 16 BAR (235 PSI) * RATA DE FLUJO: 54 M3/H. A UNA VELOCIDAD DE 3 M/S.  INCLUYE PORTA BIDRAS, BRIDAS METALICAS, TORNILLERIA, EMPAQUE  Y TODOLO NECESARIO PARA SU CORRECTO FUNCIONAMIENTO.</t>
  </si>
  <si>
    <t>6,2,8</t>
  </si>
  <si>
    <t>INSTALACION Y PUESTA EN MARCHA DE REGISTRADOR CON TOTALIZADOR, ALIMENTACION: 100 - 230 VAC, INTERFACE: USB, CARD INDUSTRIAL DE 256 MB, MONTAJE EN CAMPO IP65</t>
  </si>
  <si>
    <t xml:space="preserve">REDES DE DISTRIBUCIÓN </t>
  </si>
  <si>
    <t>7,1,1</t>
  </si>
  <si>
    <t>7,1,2</t>
  </si>
  <si>
    <t>7,1,3</t>
  </si>
  <si>
    <t>7,1,4</t>
  </si>
  <si>
    <t>7,1,5</t>
  </si>
  <si>
    <t>7,1,6</t>
  </si>
  <si>
    <t>7,1,8</t>
  </si>
  <si>
    <t>CARGUE MANUAL, RETIRO Y DISPOSICIÓN FINAL DE MATERIAL SOBRANTE A HASTA 10 KM, MEDIDO EN SITIO. INCLUYE EQUIPOS, HERRAMIENTAS, MANO DE OBRA Y ELEMENTOS NECESARIOS PARA SU NORMAL EJECUCIÓN.</t>
  </si>
  <si>
    <t>7,1,9</t>
  </si>
  <si>
    <t>7,1,10</t>
  </si>
  <si>
    <t>7,1,11</t>
  </si>
  <si>
    <t>RECONSTRUCCIÓN PAVIMENTO RIGIDO EN CONCRETO CON MR 39, INCLUYE JUNTA. E=0,20 MT</t>
  </si>
  <si>
    <t>7,1,12</t>
  </si>
  <si>
    <t>CONCRETO SIMPLE DE 2500 PSI PARA ANCLAJES ACCESORIOS LINEA</t>
  </si>
  <si>
    <t>7,1,13</t>
  </si>
  <si>
    <t>SUMINISTRO, TRANSPORTE Y COLOCACIÓN DE CONCRETO F'C = 245 KG/CM2 - 3500PSI,  PARA CONSTRUCCIÓN DE PISOS. INCLUYE FORMALETA, EQUIPOS, HERRAMIENTAS, MANO DE OBRA Y ELEMENTOS NECESARIOS PARA SU NORMAL FUNCIONAMIENTO.</t>
  </si>
  <si>
    <t>7,1,14</t>
  </si>
  <si>
    <t>7,1,15</t>
  </si>
  <si>
    <t>DEMOLICIÓN DE ANDÉN EN CONCRETO, TABLETA O GRANITO . INCLUYE CORTE COMPRESOR NEUMÁTICO CON MARTILLO, ACCESORIOS, EQUIPOS, HERRAMIENTAS, MANO DE OBRA Y ELEMENTOS NECESARIOS PARA SU NORMAL FUNCIONAMIENTO.</t>
  </si>
  <si>
    <t>7,1,16</t>
  </si>
  <si>
    <t>CONSTRUCCIÓN DE ANDÉN,  CONCRETO 2500 PSI DE 0,12 M, CIMENTACIÓN EN PIEDRA, PARA ANDENES. INCLUYE EQUIPOS, HERRAMIENTAS, MANO DE OBRA Y ELEMENTOS NECESARIOS PARA SU NORMAL EJECUCIÓN.</t>
  </si>
  <si>
    <t>7,1,17</t>
  </si>
  <si>
    <t>SUMINISTRO, TRANSPORTE Y COLOCACIÓN DE PISO EN TABLETA. INCLUYE EQUIPOS, HERRAMIENTAS, MANO DE OBRA, TRANSPORTE INTERNO Y ELEMENTOS NECESARIOS PARA SU NORMAL FUNCIONAMIENTO.</t>
  </si>
  <si>
    <t>7,1,18</t>
  </si>
  <si>
    <t>SUMINISTRO, TRANSPORTE Y COLOCACIÓN DE CORDÓN PREFABRICADO DE 0.15 X 0.45 X 0.80 M DE CONCRETO DE 21 MPA, TRES CARAS, JUNTAS RANURADAS, REFERENCIA BORDILLO BARRERA RECTO TIPO U10 . INCLUYE EXCAVACIÓN, CONFORMACIÓN DEL TERRENO, AJUSTES DE CONCRETO O PAVIMENTO DONDE SEA NECESARIO, MORTERO 1:4  DE ASIENTO Y PEGA EN LAS LONGITUDES MÁS ADECUADAS PARA EL DESARROLLO DE LA OBRA, Y TODO LO NECESARIO PARA SU CORRECTA CONSTRUCCIÓN Y FUNCIONAMIENTO. SEGÚN DISEÑO.</t>
  </si>
  <si>
    <t>7,1,19</t>
  </si>
  <si>
    <t>7,1,20</t>
  </si>
  <si>
    <t>7,2,1</t>
  </si>
  <si>
    <t>INST TUB FLEXIBLES ACUEDUCTO, DN 2 A 4"</t>
  </si>
  <si>
    <t>7,2,2</t>
  </si>
  <si>
    <t>INST TUB FLEXIBLES ACUEDUCTO, DN 6 Y 8"</t>
  </si>
  <si>
    <t>7,2,3</t>
  </si>
  <si>
    <t>INST TUB FLEXIBLES ACUEDUCTO, DN 10 Y 12"</t>
  </si>
  <si>
    <t>7,2,4</t>
  </si>
  <si>
    <t>INSTALACIÓN HIDRANTES 3" INCLUYE TODOS LOS ACCESORIOS Y VALVULAS.</t>
  </si>
  <si>
    <t>7,2,5</t>
  </si>
  <si>
    <t>INSTALACIÓN HIDRANTES 4" INCLUYE TODOS LOS ACCESORIOS Y VALVULAS</t>
  </si>
  <si>
    <t>7,2,6</t>
  </si>
  <si>
    <t>INSTALACIÓN DE VALVULA COMPUERTA DE SELLO ELASTICO DE 2" JHXJH</t>
  </si>
  <si>
    <t>7,2,7</t>
  </si>
  <si>
    <t>INSTALACIÓN DE VALVULA COMPUERTA DE SELLO ELASTICO DE 3" JHXJH</t>
  </si>
  <si>
    <t>7,2,8</t>
  </si>
  <si>
    <t>INSTALACIÓN DE VALVULA COMPUERTA DE SELLO ELASTICO DE 4" JHXJH</t>
  </si>
  <si>
    <t>7,2,9</t>
  </si>
  <si>
    <t>INSTALACIÓN DE VALVULA COMPUERTA DE SELLO ELASTICO DE 6" JHXJH</t>
  </si>
  <si>
    <t>7,2,10</t>
  </si>
  <si>
    <t>INSTALACION CODO 11 1/4° HD DE 3 A 8"</t>
  </si>
  <si>
    <t>7,2,11</t>
  </si>
  <si>
    <t>INSTALACION CODO 22 1/2 HD DE 3 A 10"</t>
  </si>
  <si>
    <t>7,2,12</t>
  </si>
  <si>
    <t>INSTALACION CODO 45° HD DE 3 A 8"</t>
  </si>
  <si>
    <t>7,2,13</t>
  </si>
  <si>
    <t>INSTALACION CODO 90° HD DE 3 A 10"</t>
  </si>
  <si>
    <t>7,2,14</t>
  </si>
  <si>
    <t>INSTALACION CODO GRAN RAD 11 1/4 DE 3 A 12"</t>
  </si>
  <si>
    <t>7,2,15</t>
  </si>
  <si>
    <t>INSTALACION REDUCCION EXT. LISOS HD DE 2 A 8"</t>
  </si>
  <si>
    <t>7,2,16</t>
  </si>
  <si>
    <t>INSTALACIONTAPÓN MACHO HD HD DE 2 A 8"</t>
  </si>
  <si>
    <t>7,2,17</t>
  </si>
  <si>
    <t>INSTALACION TEE EXT. LISOS HD DE 2 A 8"</t>
  </si>
  <si>
    <t>7,2,18</t>
  </si>
  <si>
    <t>INSTALACION UNIÓN DE 2 A 8"</t>
  </si>
  <si>
    <t>ACOMETIDAS</t>
  </si>
  <si>
    <t>SUMINISTRO TRANSPORTE E INSTALACIÓN MEDIDOR VOLUMETRICO DE CHORRO MULT ALEAC CU O FUNDIC FE, D 1/2</t>
  </si>
  <si>
    <t>SUMINISTRO TRANSPORTE E INSTALACIÓN MEDIDOR CHORRO MULT ALEAC CU O FUNDIC FE, D3/4.</t>
  </si>
  <si>
    <t>SUMINISTRO TRANSPORTE E INSTALACIO REGISTRO  DE CORTE EN BROCHE - LATON, 150 PSI, DIAMETRO 1/2".</t>
  </si>
  <si>
    <t>SUMINISTRO TRANSPORTE E INSTALACIÓN REGISTRO DE RUEDA O BOLA DE 1/2".</t>
  </si>
  <si>
    <t>SUMINISTRO TRANSPORTE E INSTALACIÓN TUB. PF + UAD, ACOMETIDAS ACUEDUCTO, RDE 9. D=1/2"</t>
  </si>
  <si>
    <t>SUMINISTRO TRANSPORTE E INSTALACIÓN CAJILLA MEDIDOR EN CONCRETO INCLUYE TAPA EN HF.</t>
  </si>
  <si>
    <t>REPARACION DE ACOMETIDAS DE ACUEDUCTO DIAMETRO 1/2"</t>
  </si>
  <si>
    <t>REPARACION DE ACOMETIDAS DE ACUEDUCTO DIAMETRO 3/4"</t>
  </si>
  <si>
    <t>TRASLADO DE ACOMETIDAS DE ACUEDUCTO DIAMETRO 1/2"</t>
  </si>
  <si>
    <t>TRASLADO DE ACOMETIDAS DE ACUEDUCTO DIAMETRO 3/4"</t>
  </si>
  <si>
    <t>INSTALACIÓN COLLARINES PVC DE 2" A 8"</t>
  </si>
  <si>
    <t>INSTALACIÓNES ELÉCTRICAS</t>
  </si>
  <si>
    <t xml:space="preserve">SUMNISTRO, TRANSPORTE, COLOCACION Y PUESTA EN MARCHA DE TRANSFORMADOR 300 KVA 13.2 V/440 - 220V - EN ACEITE.  SEGÚN NTC 819 4ª REVISIÓN. INCLUYE   TERMÓMETRO CON CONTACTOS,   NIVEL MAGNÉTICO CON CONTACTOS, VÁLVULA DE SOBREPRESIÓN CON CONTACTO  Y PRUEBAS DE RUTINA SEGÚN NTC </t>
  </si>
  <si>
    <t>SUMNISTRO, TRANSPORTE, COLOCACION Y PUESTA EN MARCHA DE CORTACIRCUITOS 15 KV.</t>
  </si>
  <si>
    <t>SUMNISTRO, TRANSPORTE, COLOCACION Y PUESTA EN MARCHA DE PARARRAYOS 10 KA.</t>
  </si>
  <si>
    <t>SUMNISTRO, TRANSPORTE, COLOCACION Y PUESTA EN MARCHA DE CABLE XLPE - 15 KV.</t>
  </si>
  <si>
    <t>SUMNISTRO, TRANSPORTE, COLOCACION Y PUESTA EN MARCHA DE SISTEMA DE PUESTA A TIERRA.</t>
  </si>
  <si>
    <t>SUMNISTRO, TRANSPORTE, COLOCACION Y PUESTA EN MARCHA DE DUCTO METALICO GALVANIZADO TIPO RIGID DE 4"</t>
  </si>
  <si>
    <t>SUMNISTRO, TRANSPORTE E INSTALACIÓN DE ADAPTADOR TERMINAL PVC DE 4 TIPO CAMPANA</t>
  </si>
  <si>
    <t>OPTIMIZACION PTAP EXISTENTE</t>
  </si>
  <si>
    <t>SECCIÓN COAGULACÓN</t>
  </si>
  <si>
    <t>ADECUACION DE SUPERFICIE, MUROS Y PISOS. INCLUYE PREPARACIÓN DE SUPERFICIE Y RESANE CON MORTERO</t>
  </si>
  <si>
    <t>RETIRO E  INSTALACION  DE CUBIERTA  ASBESTO CEMENTO Y VIGAS DE MADERA. NO INCLUYE MATERIALES</t>
  </si>
  <si>
    <t>REPELLO IMPERMEABILIZADO  PISOS Y PAREDES INTERIORES CANAL . INCLUYE PREPARACIÓN DE SUPERFICIE, RESANE CON MORTERO Y CEMENTO PARA IMPERMEABILIZAR</t>
  </si>
  <si>
    <t>PINTURA EPÓXICA PARA PROTECCIÓN DE MUROS (TOC C.T. - 85 O SIMILAR) DOS CAPAS</t>
  </si>
  <si>
    <t>PROTECCIÓN DE SUPERFICIES CON MORTERO DE REPARACIÓN EN ELEMENTOS ESTRUCTURALES DE CONCRETO, MODIFICADO CON POLÍMEROS  (SIKATOP-122  O SIMILAR) + MANO DE OBRA</t>
  </si>
  <si>
    <t>CASETA DE COAGULACIÓN</t>
  </si>
  <si>
    <t>10,2,1</t>
  </si>
  <si>
    <t>SUMINISTRO, TRANSPORTE Y COLOCACIÓN DE PISO EN CERÁMICA TRAFICO PESADO. INCLUYE EQUIPOS, HERRAMIENTAS, MANO DE OBRA, TRANSPORTE INTERNO Y ELEMENTOS NECESARIOS PARA SU NORMAL FUNCIONAMIENTO.</t>
  </si>
  <si>
    <t>10,2,2</t>
  </si>
  <si>
    <t>SUMINISTRO, TRANSPORTE Y COLOCACIÓN DE MESÓN EN CONCRETO. INCLUYE EQUIPOS, HERRAMIENTAS, MANO DE OBRA, TRANSPORTE INTERNO Y ELEMENTOS NECESARIOS PARA SU NORMAL FUNCIONAMIENTO.</t>
  </si>
  <si>
    <t>10,2,3</t>
  </si>
  <si>
    <t>REFUERZO MALLA ELECTROSOLDADA PARA MESONES</t>
  </si>
  <si>
    <t>10,2,4</t>
  </si>
  <si>
    <t>SUMINISTRO TRANSPORTE E INSTALACIÓN DE VIGA METALICA  EN PERFIL METALICO  160 MM X  60 X 2 MM, INCLUYE SOLDADURA, EQUIPOS Y CONSUMIBLES.</t>
  </si>
  <si>
    <t>10,2,5</t>
  </si>
  <si>
    <t>ESTUCO Y PINTURA DE PAREDES . INCLUYE PREPARACIÓN DE SUPERFICIE, CEMENTO PARA IMPERMEABILIZAR, ESTUCO Y PINTURA DE PAREDES</t>
  </si>
  <si>
    <t>10,2,6</t>
  </si>
  <si>
    <t xml:space="preserve">SUM- INSTALACIÓN  SISTEMA DE  DOSIFICACION DE SULFATO DE ALUMINIO, PARA PTAP DE 60 L/S  </t>
  </si>
  <si>
    <t>10,2,7</t>
  </si>
  <si>
    <t>REPOSICIÓN DE  CUBIERTA EN ETERNIT. INCLUYE DESMONTE Y REINSTALACIÓN</t>
  </si>
  <si>
    <t>SECCIÓN FLOCULACIÓN</t>
  </si>
  <si>
    <t>10,3,1</t>
  </si>
  <si>
    <t>DEMOLICIÓN DE MUROS . INCLUYE CORTE MARTILLO DEMOLEDOR, ACCESORIOS, EQUIPOS, HERRAMIENTAS, MANO DE OBRA Y ELEMENTOS NECESARIOS PARA SU NORMAL FUNCIONAMIENTO.</t>
  </si>
  <si>
    <t>10,3,2</t>
  </si>
  <si>
    <t>10,3,3</t>
  </si>
  <si>
    <t>10,3,4</t>
  </si>
  <si>
    <t>RECUBRIMIENTO PARA CONCRETO CON INHIBIDOR DE CORROSIÓN (SIKAFERROGARD-903 O SIMILAR)  + MANO DE OBRA</t>
  </si>
  <si>
    <t>10,3,5</t>
  </si>
  <si>
    <t>SUMINISTRO TRANSPORTE E INSTALACIÓN DE LAMINAS EN PRFV . FABRICADO EN RESINA DE POLIÉSTER ORTOFTÁLICA REFORZADO CON FIBRA DE VIDRIO TIPO MATT DE 450GR/CM2 Y WOVEN ROVING  610 GR/CM2, ACABADO EXTERIOR EN PINTURA POLIÉSTER BLANCA, CON ESTABILIZADORES U.V. ESPESOR 7MM</t>
  </si>
  <si>
    <t>10,3,6</t>
  </si>
  <si>
    <t>SUMINISTRO, TRANSPORTE E INSTALACIÓN DE PASAMANOS EN TUBERÍA NEGRA LIVIANA Ø2" TRES LÍNEAS, CALIBRE 14. INCLUYE PARAL, DOS CAPAS DE PINTURA ANTICORROSIVA, PINTURA AMARILLO TRÁNSITO TIPO INTEMPERIE, PLATINAS EN ACERO DE 0,12M X 0,12M E= 3/16, PERNOS EN ACERO DE Ø1/4" X 3-1/4", CORTE, SOLDADURA, EQUIPOS, HERRAMIENTAS, MANO DE OBRA, TRANSPORTE INTERNO Y ELEMENTOS NECESARIOS PARA SU NORMAL FUNCIONAMIENTO.</t>
  </si>
  <si>
    <t>10,3,7</t>
  </si>
  <si>
    <t>SEDIMENTADOR</t>
  </si>
  <si>
    <t>10,4,1</t>
  </si>
  <si>
    <t>10,4,2</t>
  </si>
  <si>
    <t xml:space="preserve">PAÑETE DE MUROS E=0,02M. </t>
  </si>
  <si>
    <t>10,4,3</t>
  </si>
  <si>
    <t>10,4,4</t>
  </si>
  <si>
    <t>10,4,5</t>
  </si>
  <si>
    <t>CÁMARA DE CONTACTO PARA CLORACIÓN</t>
  </si>
  <si>
    <t>10,5,1</t>
  </si>
  <si>
    <t>DESMONTE Y LIMPIEZA</t>
  </si>
  <si>
    <t>10,5,2</t>
  </si>
  <si>
    <t>10,5,3</t>
  </si>
  <si>
    <t>10,5,4</t>
  </si>
  <si>
    <t>10,5,5</t>
  </si>
  <si>
    <t>SUMINISTRO, TRANSPORTE Y COLOCACIÓN DE CONCRETO F'C = 175 KG/CM2 - 2500PSI,  PARA CONSTRUCCIÓN DE PISOS. INCLUYE FORMALETA, EQUIPOS, HERRAMIENTAS, MANO DE OBRA Y ELEMENTOS NECESARIOS PARA SU NORMAL FUNCIONAMIENTO.</t>
  </si>
  <si>
    <t>10,5,6</t>
  </si>
  <si>
    <t>PAREDES TANQUE CONCRETO 3500 PSI-24,5 MPA PSI IMPERMABILIZADO Y REFORZADO</t>
  </si>
  <si>
    <t>10,5,7</t>
  </si>
  <si>
    <t>PAREDES TABIQUES DE PASO CONCRETO 3500 PSI-24,5 MPA IMPERMABILIZADO Y REFORZADO</t>
  </si>
  <si>
    <t>10,5,8</t>
  </si>
  <si>
    <t>PISO TANQUE. SUMINISTRO, TRANSPORTE Y COLOCACIÓN DE CONCRETO F'C = 245 KG/CM2 - 3500PSI,  PARA CONSTRUCCIÓN DE PISOS. INCLUYE FORMALETA, EQUIPOS, HERRAMIENTAS, MANO DE OBRA Y ELEMENTOS NECESARIOS PARA SU NORMAL FUNCIONAMIENTO.</t>
  </si>
  <si>
    <t>10,5,9</t>
  </si>
  <si>
    <t>TAPA TANQUE. SUMINISTRO, TRANSPORTE Y COLOCACIÓN DE CONCRETO F'C = 280 KG/CM2 - 3500PSI,  PARA CONSTRUCCIÓN DE ESTRUCTURAS AÉREAS. INCLUYE FORMALETA, EQUIPOS, HERRAMIENTAS, MANO DE OBRA Y ELEMENTOS NECESARIOS PARA SU NORMAL FUNCIONAMIENTO.</t>
  </si>
  <si>
    <t>10,5,10</t>
  </si>
  <si>
    <t>SUMINISTRO, TRANSPORTE E INSTALACIÓN DE   CINTA PVC DE E=15 CM, PARA JUNTAS DE CONSTRUCCIÓN. INCLUYE EQUIPOS, HERRAMIENTAS, MANO DE OBRA, TRANSPORTE INTERNO Y ELEMENTOS NECESARIOS PARA SU NORMAL FUNCIONAMIENTO.</t>
  </si>
  <si>
    <t>10,5,11</t>
  </si>
  <si>
    <t>CONSTRUCCIÓN DE CAJAS DE REGISTRO DE 60 X 60 X ALTURA HASTA 126 CM. EN CONCRETO DE 21MPA. CON IMPERMEABILIZANTE INTEGRAL TIPO SIKA O EQUIVALENTE, CON CONCREFIBRA EL PISO Y TAPA EN CONCRETO, LA TAPA CON SU RESPECTIVO HERRAJE. INCLUYE SUMINISTRO, TRANSPORTE E INSTALACIÓN DE LOS MATERIALES, FORMALETA, VIBRADO Y TODOS LOS ELEMENTOS NECESARIOS APARA SU CORRECTA CONSTRUCCIÓN Y FUNCIONAMIENTO. SEGÚN DISEÑO Y ESPECIFICACIONES. LA EXCAVACIÓN, LLENOS, ENTRESUELO Y ACERO DE REFUERZO SE PAGARÁN EN SU ÍTEM RESPECTIVO.</t>
  </si>
  <si>
    <t>10,5,12</t>
  </si>
  <si>
    <t>10,5,13</t>
  </si>
  <si>
    <t>SUMINISTRO, TRANSPORTE E INSTALACIÓN DE TUBERÍA PVC UNIÓN MECANICA DE DIÁMETRO DE 10" RDE 26 O EQUIVALENTE. INCLUYE LOS EQUIPOS, HERRAMIENTAS, MANO DE OBRA, TRANSPORTE INTERNO Y ELEMENTOS NECESARIOS PARA SU NORMAL FUNCIONAMIENTO.</t>
  </si>
  <si>
    <t>10,5,14</t>
  </si>
  <si>
    <t>SUMINISTRO, TRANSPORTE E INSTALACIÓN DE TEE EN HD, EXTREMOS J.H PARA PVC CON UN DIÁMETRO DE 10". INCLUYE LIMPIADOR, LUBRICANTE, ACCESORIOS Y TODOS LOS ELEMENTOS REQUERIDOS PARA SU CORRECTA INSTALACIÓN Y FUNCIONAMIENTO.</t>
  </si>
  <si>
    <t>10,5,15</t>
  </si>
  <si>
    <t>SUMINISTRO, TRANSPORTE E INSTALACIÓN DE CODO 90 EN HD, EXTREMOS J.H PARA PVC CON UN DIÁMETRO DE 10". INCLUYE LIMPIADOR, LUBRICANTE, ACCESORIOS Y TODOS LOS ELEMENTOS REQUERIDOS PARA SU CORRECTA INSTALACIÓN Y FUNCIONAMIENTO.</t>
  </si>
  <si>
    <t>10,5,16</t>
  </si>
  <si>
    <t>SUMINISTRO TRANSPORTE E INSTALACIÓN DE VÁLVULA CORTINA HF 10" J.H.  INCLUYE EQUIPOS, HERRAMIENTAS, MANO DE OBRA Y ELEMENTOS NECESARIOS PARA SU NORMAL FUNCIONAMIENTO.</t>
  </si>
  <si>
    <t>CASETA DE CLORACIÓN Y EQUIPOS</t>
  </si>
  <si>
    <t>10,6,1</t>
  </si>
  <si>
    <t>VIGA DE CIMENTACION 0.25 X 0.25 EN CONCRETO DE 3500 PSI</t>
  </si>
  <si>
    <t>10,6,2</t>
  </si>
  <si>
    <t>COLUMNA  0.25 X 0.25  EN CONCRETO DE 3500 PSI</t>
  </si>
  <si>
    <t>10,6,3</t>
  </si>
  <si>
    <t>VIGA DE CORONAMIENTO 15 X 15 CM  EN CONCRETO DE 3500 PSI</t>
  </si>
  <si>
    <t>10,6,4</t>
  </si>
  <si>
    <t xml:space="preserve">MESONES EN CONCRETO </t>
  </si>
  <si>
    <t>10,6,5</t>
  </si>
  <si>
    <t>SUMINISTRO, TRANSPORTE Y COLOCACIÓN DE PISO EN CERÁMICA COMÚN. INCLUYE EQUIPOS, HERRAMIENTAS, MANO DE OBRA, TRANSPORTE INTERNO Y ELEMENTOS NECESARIOS PARA SU NORMAL FUNCIONAMIENTO.</t>
  </si>
  <si>
    <t>10,6,6</t>
  </si>
  <si>
    <t>10,6,7</t>
  </si>
  <si>
    <t>10,6,8</t>
  </si>
  <si>
    <t>10,6,9</t>
  </si>
  <si>
    <t>SUMINISTRO TRANSPORTE E INSTALACIÓN DE CUBIERTA EN TEJA ONDULA A.C. INCLUYE AMARRES</t>
  </si>
  <si>
    <t>10,6,10</t>
  </si>
  <si>
    <t>SUMINISTRO TRANSPORTE E INSTALACIÓN DE CORREA METALICA  EN PERFIL METALICO  160 MM X  60 X 2 MM, INCLUYE SOLDADURA, EQUIPOS Y CONSUMIBLES.</t>
  </si>
  <si>
    <t>10,6,11</t>
  </si>
  <si>
    <t>SUMINISTRO, TRANSPORTE E INSTALACIÓN DE CANOA EN PVC INCLUYE ACCESORIOS, BAJANTES, EQUIPOS, HERRAMIENTAS, MANO DE OBRA, TRANSPORTE INTERNO Y ELEMENTOS NECESARIOS PARA SU NORMAL FUNCIONAMIENTO.</t>
  </si>
  <si>
    <t>10,6,12</t>
  </si>
  <si>
    <t>MURO EN LADRILLO COMUN E=0.15 M.</t>
  </si>
  <si>
    <t>10,6,13</t>
  </si>
  <si>
    <t>10,6,14</t>
  </si>
  <si>
    <t xml:space="preserve">PUERTA METALICA 0.90X2,20 M </t>
  </si>
  <si>
    <t>10,6,15</t>
  </si>
  <si>
    <t>10,6,16</t>
  </si>
  <si>
    <t>10,6,17</t>
  </si>
  <si>
    <t xml:space="preserve">SUMINISTRO TRANSPORTE Y COLOCACIÓN DE ELEMENTOS  DE ABASTO Y DESAGÜES. </t>
  </si>
  <si>
    <t>10,6,18</t>
  </si>
  <si>
    <t>SUMINISTRO, TRANSPORTE INSTALACIÓN Y PUESTA EN SERVICIO DE ACOMETIDA SECUNDARIA EN CABLES 2NO. 8 + NO.  10 THHN.   EN TUBERÍA DE 1" PVC CONDUIT DESDE LA TRENZA PASANDO POR EL MEDIDOR HASTA EL TABLERO GENERAL. INCLUYE   EQUIPOS, HERRAMIENTAS, MANO DE OBRA, TRANSPORTE INTERNO Y ELEMENTOS NECESARIOS PARA SU NORMAL FUNCIONAMIENTO.</t>
  </si>
  <si>
    <t>10,6,19</t>
  </si>
  <si>
    <t>SUMINISTRO, TRANSPORTE, INSTALACIÓN Y PUESTA EN SERVICIO DE TERMINAL SECUNDARIA RA4-003, NORMA EPM. INCLUYE  EQUIPOS, HERRAMIENTAS, MANO DE OBRA, TRANSPORTE INTERNO Y ELEMENTOS NECESARIOS PARA SU NORMAL FUNCIONAMIENTO.</t>
  </si>
  <si>
    <t>10,6,20</t>
  </si>
  <si>
    <t xml:space="preserve">SUMINISTRO, TRANSPORTE E INSTALACIÓN DE SALIDA PARA TOMA PATA TRABADA A 220 V, EN ALAMBRE 3 # 12  THHN POR  TUBERÍA PVC DE 1/2". INCLUYE ACCESORIOS, FIJACIÓN  Y TODOS LOS ELEMENTOS NECESARIOS PARA SU CORRECTO FUNCIONAMIENTO. </t>
  </si>
  <si>
    <t>10,6,21</t>
  </si>
  <si>
    <t>SUMINISTRO, TRANSPORTE INSTALACIÓN Y PUESTA EN SERVICIO DE TABLERO DE BREAKER DE 2 CIRCUITOS MONOFÁSICO CON TAPA. INCLUYE 2 BREAKERS MONOFÁSICOS DE 20 AMP, SEGÚN CUADRO DE CARGAS, EQUIPOS, HERRAMIENTAS, MANO DE OBRA, TRANSPORTE INTERNO Y ELEMENTOS NECESARIOS PARA SU NORMAL FUNCIONAMIENTO.</t>
  </si>
  <si>
    <t>10,6,22</t>
  </si>
  <si>
    <t>SISTEMA DE DOSIFICACIÓN DE CLORO GASEOSO CON CAPACIDAD DE 0-50 LBS/DÍA CON FUNCIONAMIENTO AUTOMATICO. INCLUYE DOSIFICADOR DE CLORODE 0-50 LBS,MANIFOLD HIDRÁULICO, ANALIZADOR DE CLORO RESIDUAL, AUTOVÁLVULA DIGITAL CON CAPACIDAD DE 0-100 LB/DÍA PARA LA AUTOMATIZACIÓN DE LA DOSIFICACIÓN DE CLORO GASEOSO, BÁSCULA DIGITAL PARA PESAR DOS (2) CILINDROS DE CLORO DE 68 KG, DOS CILINDROS CILINDRO PARA ALMACENAMIENTO Y TRANSPORTE DE CLORO DE CAPACIDAD 68KG.</t>
  </si>
  <si>
    <t>ADECUACIÓN DE LABORATORIOS</t>
  </si>
  <si>
    <t>10,7,1</t>
  </si>
  <si>
    <t>10,7,2</t>
  </si>
  <si>
    <t>10,7,3</t>
  </si>
  <si>
    <t>10,7,4</t>
  </si>
  <si>
    <t>10,7,5</t>
  </si>
  <si>
    <t>10,7,6</t>
  </si>
  <si>
    <t>10,7,7</t>
  </si>
  <si>
    <t>10,7,8</t>
  </si>
  <si>
    <t>10,7,9</t>
  </si>
  <si>
    <t>PUNTO ELECTRICO TOMAS</t>
  </si>
  <si>
    <t>10,7,10</t>
  </si>
  <si>
    <t>VALOR TOTAL COSTO DIRECTO OBRA</t>
  </si>
  <si>
    <t>ADMINSTRACION</t>
  </si>
  <si>
    <t>IMPREVISTOS</t>
  </si>
  <si>
    <t>UTILIDAD</t>
  </si>
  <si>
    <t>IVA SOBRE LA UTILIDAD (19%)</t>
  </si>
  <si>
    <t>VALOR TOTAL OBRA CIVIL</t>
  </si>
  <si>
    <t>|ITEM|</t>
  </si>
  <si>
    <t>V/UNITARIO</t>
  </si>
  <si>
    <t>SUMINISTRO DE TUBERÍAS Y ACCESORIOS</t>
  </si>
  <si>
    <t xml:space="preserve">SUMINISTRO DE TUBERÍA PEAD PE 100 PN 10 Ø 250 MM , UNIÓN TERMO FUSIÓN. INCLUYE LOS EQUIPOS, HERRAMIENTAS, TRANSPORTE INTERNO Y ELEMENTOS NECESARIOS PARA SU NORMAL FUNCIONAMIENTO. </t>
  </si>
  <si>
    <t xml:space="preserve">SUMINISTRO DE TUBERÍA PEAD PE 100 PN 10 Ø350 MM , UNIÓN TERMO FUSIÓN. INCLUYE LOS EQUIPOS, HERRAMIENTAS, TRANSPORTE INTERNO Y ELEMENTOS NECESARIOS PARA SU NORMAL FUNCIONAMIENTO. </t>
  </si>
  <si>
    <t>SUMINISTRO Y TRANSPORTE  DE UNION TIPO DRESSER HD, D 8"</t>
  </si>
  <si>
    <t>SUMINISTRO Y TRANSPORTE DE UNION TIPO DRESSER HD, D 10"</t>
  </si>
  <si>
    <t>SUMINISTRO Y TRANSPORTE DE UNION TIPO DRESSER HD, D 14"</t>
  </si>
  <si>
    <t>SUMINISTRO DE MEDIDOR DE FLUJO DE TIPO ELECTROMAGNETICO (FULL BORE), COMPACTO, DN 10"</t>
  </si>
  <si>
    <t>SUMINISTRO DE MEDIDOR DE FLUJO DE TIPO ELECTROMAGNETICO (FULL BORE), COMPACTO, DN 14"</t>
  </si>
  <si>
    <t>SUMNISTRO DE REGISTRADOR CON TOTALIZADOR, ALIMENTACION: 100 - 230 VAC, INTERFACE: USB, CARD INDUSTRIAL DE 256 MB, MONTAJE EN CAMPO IP65</t>
  </si>
  <si>
    <t xml:space="preserve">SUMINISTRO DE TUBERÍA PEAD PE 100 PN 10 Ø 200 MM , UNIÓN TERMO FUSIÓN. INCLUYE LOS EQUIPOS, HERRAMIENTAS, TRANSPORTE INTERNO Y ELEMENTOS NECESARIOS PARA SU NORMAL FUNCIONAMIENTO. </t>
  </si>
  <si>
    <t xml:space="preserve">SUMINISTRO TUBERÍA PEAD PE 100 PN 10 Ø250 MM , UNIÓN TERMO FUSIÓN. INCLUYE LOS EQUIPOS, HERRAMIENTAS, TRANSPORTE INTERNO Y ELEMENTOS NECESARIOS PARA SU NORMAL FUNCIONAMIENTO. </t>
  </si>
  <si>
    <t xml:space="preserve">SUMINISTRO Y TRANSPORTE DE TUBERÍA PEAD PE 100 PN 10 Ø 355 MM , UNIÓN TERMO FUSIÓN. INCLUYE LOS EQUIPOS, HERRAMIENTAS, MANO DE OBRA, TRANSPORTE INTERNO Y ELEMENTOS NECESARIOS PARA SU NORMAL FUNCIONAMIENTO.  </t>
  </si>
  <si>
    <t>SUMINISTRO TUBERÍA DE PVC Ø 14" PARA DESAGÜE DE PLANTA.</t>
  </si>
  <si>
    <t>TUBERÍA PVC UNIÓN MEC.</t>
  </si>
  <si>
    <t>TUBERÍA PVC UNIÓN MEC. ACUED, RDE 26 NTC 382, D 2"</t>
  </si>
  <si>
    <t>TUBERÍA PVC UNIÓN MEC. ACUED, RDE 26 NTC 382, D 3".</t>
  </si>
  <si>
    <t>TUBERÍA PVC UNIÓN MEC. ACUED, RDE 26 NTC 382, O, 160 PSI ASTM 1483, D4".</t>
  </si>
  <si>
    <t>TUBERÍA PVC UNIÓN MEC. ACUED, RDE 26 NTC 382, O, 160 PSI ASTM 1483, D6".</t>
  </si>
  <si>
    <t>TUBERÍA PVC UNIÓN MEC. ACUED, RDE 26 NTC 382, O, 160 PSI ASTM 1483, D8".</t>
  </si>
  <si>
    <t>TUBERÍA PVC UNIÓN MEC. ACUED, RDE 26 NTC 382, O, 160 PSI ASTM 1483, D10".</t>
  </si>
  <si>
    <t>SUMINISTRO CODOS 11 1/4 PVC</t>
  </si>
  <si>
    <t>CODO 11 1/4° HD, EXT, LISOS PVC, D 3".</t>
  </si>
  <si>
    <t>CODO 11 1/4° HD, EXT, LISOS PVC, D 4".</t>
  </si>
  <si>
    <t>CODO 11 1/4° HD, EXT, LISOS PVC, D 6".</t>
  </si>
  <si>
    <t>CODO 11 1/4° HD, EXT, LISOS PVC, D 8".</t>
  </si>
  <si>
    <t>SUMINISTRO CODOS 22 1/2 PVC</t>
  </si>
  <si>
    <t>CODO 22 1/2 HD, EXT, LISOS PVC, D 3".</t>
  </si>
  <si>
    <t>CODO 22 1/2° HD, EXT, LISOS PVC, D 4".</t>
  </si>
  <si>
    <t>CODO 22 1/2° HD, EXT, LISOS PVC, D 6".</t>
  </si>
  <si>
    <t>CODO 22 1/2° HD, EXT, LISOS PVC, D 8".</t>
  </si>
  <si>
    <t>CODO 22 1/2° HD, EXT, LISOS PVC, D 1O".</t>
  </si>
  <si>
    <t>SUMINISTRO CODOS 45 PVC</t>
  </si>
  <si>
    <t>CODO 45 HD, EXT, LISOS PVC, D 3".</t>
  </si>
  <si>
    <t>CODO 45 HD, EXT, LISOS PVC, D 4".</t>
  </si>
  <si>
    <t>CODO 45 HD, EXT, LISOS PVC, D 6".</t>
  </si>
  <si>
    <t>CODO 45° HD, EXT, LISOS PVC, D 8".</t>
  </si>
  <si>
    <t>SUMINISTRO CODOS 90 PVC</t>
  </si>
  <si>
    <t>CODO 90° HD, EXT, LISOS PVC, D 2".</t>
  </si>
  <si>
    <t>CODO 90° HD, EXT, LISOS PVC, D 3".</t>
  </si>
  <si>
    <t>CODO 90° HD, EXT, LISOS PVC, D 4".</t>
  </si>
  <si>
    <t>CODO 90° HD, EXT, LISOS PVC, D 6".</t>
  </si>
  <si>
    <t>CODO 90° HD, EXT, LISOS PVC, D 8".</t>
  </si>
  <si>
    <t>CODO 90° HD, EXT, LISOS PVC, D 10".</t>
  </si>
  <si>
    <t>SUMINISTRO CODO GRAN RADIO RDE 21</t>
  </si>
  <si>
    <t>CODO GRAN RAD 11 1/4° PVC, U. MEC RDE21 DE 3.</t>
  </si>
  <si>
    <t>CODO GRAN RAD 11 1/4° PVC, U. MEC RDE21 DE 4.</t>
  </si>
  <si>
    <t>CODO GRAN RAD 11 1/4° PVC, U. MEC RDE21 DE 6.</t>
  </si>
  <si>
    <t>CODO GRAN RAD 11 1/4° PVC, U. MEC RDE21 DE 8.</t>
  </si>
  <si>
    <t>CODO GRAN RAD 11 1/4° PVC, U. MEC RDE21 DE 10.</t>
  </si>
  <si>
    <t>CODO GRAN RAD 22 1/2° PVC, U. MEC RDE21 DE 3.</t>
  </si>
  <si>
    <t>CODO GRAN RAD 22 1/2° PVC, U. MEC RDE21 DE 4.</t>
  </si>
  <si>
    <t>CODO GRAN RAD 22 1/2° PVC, U. MEC RDE21 DE 6.</t>
  </si>
  <si>
    <t>CODO GRAN RAD 22 1/2° PVC, U. MEC RDE21 DE 8.</t>
  </si>
  <si>
    <t>CODO GRAN RAD 22 1/2° PVC, U. MEC RDE21 DE 12.</t>
  </si>
  <si>
    <t>COLLAR DERIV PVC.</t>
  </si>
  <si>
    <t>COLLAR DERIV PVC, D2 X 2OMM.</t>
  </si>
  <si>
    <t>COLLARES DERIVACION SENCILLO - TORNILLO METALICO PN 10, D 3" X 20MM.</t>
  </si>
  <si>
    <t>COLLARES DERIVACION SENCILLO - TORNILLO METALICO PN 10, D 4" X 20MM.</t>
  </si>
  <si>
    <t>COLLARES DERIVACION SENCILLO - TORNILLO METALICO PN 10, D 6" X 20MM.</t>
  </si>
  <si>
    <t>COLLARES DERIVACION SENCILLO - TORNILLO METALICO PN 10, D 8" X 20MM.</t>
  </si>
  <si>
    <t>HIDRANTES Y VALVULAS</t>
  </si>
  <si>
    <t>HIDRATANTE HD, D 3" DOS SALIDAS EXT. LISO.</t>
  </si>
  <si>
    <t>HIDRATANTE HD, D 4" TRES SALIDAS EXT. LISO.</t>
  </si>
  <si>
    <t>VÁLVULA COMPUERTA SELLO ELÁSTICO 2" JH.  INCLUYE EQUIPOS, HERRAMIENTAS Y ELEMENTOS NECESARIOS PARA SU NORMAL FUNCIONAMIENTO.</t>
  </si>
  <si>
    <t xml:space="preserve"> VÁLVULA COMPUERTA SELLO ELÁSTICO 3" JH.  INCLUYE EQUIPOS, HERRAMIENTAS Y ELEMENTOS NECESARIOS PARA SU NORMAL FUNCIONAMIENTO.</t>
  </si>
  <si>
    <t>VÁLVULA COMPUERTA SELLO ELÁSTICO 4" JH.  INCLUYE EQUIPOS, HERRAMIENTAS Y ELEMENTOS NECESARIOS PARA SU NORMAL FUNCIONAMIENTO.</t>
  </si>
  <si>
    <t>VÁLVULA COMPUERTA SELLO ELÁSTICO 6" JH.  INCLUYE EQUIPOS, HERRAMIENTAS Y ELEMENTOS NECESARIOS PARA SU NORMAL FUNCIONAMIENTO.</t>
  </si>
  <si>
    <t>SUMINISTRO REDUCCIÓN</t>
  </si>
  <si>
    <t>REDUCCION EXT. LISOS HD, PARA PVC, D 3" X 2".</t>
  </si>
  <si>
    <t>REDUCCION EXT. LISOS HD, PARA PVC, D 4" X 3".</t>
  </si>
  <si>
    <t>REDUCCION EXT. LISOS HD, PARA PVC, D 6" X 3".</t>
  </si>
  <si>
    <t>REDUCCION EXT. LISOS HD, PARA PVC, D 6" X 4".</t>
  </si>
  <si>
    <t>REDUCCION EXT. LISOS HD, PARA PVC, D 8" X 3".</t>
  </si>
  <si>
    <t>REDUCCION EXT. LISOS HD, PARA PVC, D 8" X 4".</t>
  </si>
  <si>
    <t>REDUCCION EXT. LISOS HD, PARA PVC, D 8" X 6".</t>
  </si>
  <si>
    <t>REDUCCION EXT. LISOS HD, PARA PVC, D 10" X 8".</t>
  </si>
  <si>
    <t xml:space="preserve">SUMINISTRO TAPÓN </t>
  </si>
  <si>
    <t>TAPÓN MACHO HD, EXT, LISO, PARA PVC, D 2".</t>
  </si>
  <si>
    <t>TAPÓN MACHO HD, EXT, LISO, PARA PVC, D 3".</t>
  </si>
  <si>
    <t>TAPÓN MACHO HD, EXT, LISO, PARA PVC, D 4".</t>
  </si>
  <si>
    <t>TAPÓN MACHO HD, EXT, LISO, PARA PVC, D 6".</t>
  </si>
  <si>
    <t>TAPÓN MACHO HD, EXT, LISO, PARA PVC, D 8".</t>
  </si>
  <si>
    <t xml:space="preserve">SUMINISTRO TEE </t>
  </si>
  <si>
    <t>TEE EXT. LISOS HD, ACUED, PARA PVC, D 2" X 2".</t>
  </si>
  <si>
    <t>TEE EXT. LISOS HD, ACUED, PARA PVC, D 3" X 3".</t>
  </si>
  <si>
    <t>TEE EXT. LISOS HD, ACUED, PARA PVC, D 4" X 3".</t>
  </si>
  <si>
    <t>TEE EXT. LISOS HD, ACUED, PARA PVC, D 4" X 4".</t>
  </si>
  <si>
    <t>TEE EXT. LISOS HD, ACUED, PARA PVC, D 6" X 3".</t>
  </si>
  <si>
    <t>TEE EXT. LISOS HD, ACUED, PARA PVC, D 6" X 4".</t>
  </si>
  <si>
    <t>TEE EXT. LISOS HD, ACUED, PARA PVC, D 6" X 6".</t>
  </si>
  <si>
    <t>TEE EXT. LISOS HD, ACUED, PARA PVC, D 8" X 3".</t>
  </si>
  <si>
    <t>TEE EXT. LISOS HD, ACUED, PARA PVC, D 8" X 8".</t>
  </si>
  <si>
    <t>TEE EXT. LISOS HD, ACUED, PARA PVC, D 10" X 8".</t>
  </si>
  <si>
    <t>TEE EXT. LISOS HD, ACUED, PARA PVC, D 10" X 10".</t>
  </si>
  <si>
    <t>SUMINISTRO UNIÓN REPARACIÓN PVC</t>
  </si>
  <si>
    <t>UNIÓN REPARACION PVC, MEC, D 2".</t>
  </si>
  <si>
    <t>UNIÓN REPARACION PVC, MEC, D 3".</t>
  </si>
  <si>
    <t>UNIÓN REPARACION PVC, MEC, D 4".</t>
  </si>
  <si>
    <t>UNIÓN REPARACION PVC, MEC, D 6".</t>
  </si>
  <si>
    <t>UNIÓN REPARACION PVC, MEC, D 8".</t>
  </si>
  <si>
    <t>UNIÓN REPARACION PVC, MEC, D 10".</t>
  </si>
  <si>
    <t>UNIÓN MEC SIMPLE PVC D 2".</t>
  </si>
  <si>
    <t>UNIÓN MEC SIMPLE PVC D 3".</t>
  </si>
  <si>
    <t>UNIÓN MEC SIMPLE PVC D 4".</t>
  </si>
  <si>
    <t>UNIÓN MEC SIMPLE PVC D 6".</t>
  </si>
  <si>
    <t>UNIÓN MEC SIMPLE PVC D 8".</t>
  </si>
  <si>
    <t>UNIÓN MEC SIMPLE PVC D 10".</t>
  </si>
  <si>
    <t>UNIÓN RAPIDA PVC, D 3".</t>
  </si>
  <si>
    <t>UNIÓN RAPIDA PVC, D 4".</t>
  </si>
  <si>
    <t>UNIÓN RAPIDA PVC, D 6".</t>
  </si>
  <si>
    <t>UNIÓN RAPIDA PVC, D 8".</t>
  </si>
  <si>
    <t>UNIÓN RAPIDA PVC, D 10".</t>
  </si>
  <si>
    <t>SUMINISTRO DE EQUIPOS</t>
  </si>
  <si>
    <t>SUMINISTRO DE ESTANTERÍA, BASE METÁLICA, PUERTAS CORREDIZAS EN VIDRIO ESPESOR 5MM</t>
  </si>
  <si>
    <t>SUMINISTRO DE BALANZA ANALITICA, CAPACIDAD 220GR, PRECISION 0,0001GR</t>
  </si>
  <si>
    <t>SUMINISTRO DE BOMBA DE VACIO CON DIAGRAMA, VACIO MAXIMO 25,5 IN HG. FLUJO DE AIRE 2.2CFM</t>
  </si>
  <si>
    <t>SUMINISTRO DE UNIDAD DE SEIS (6) AGITADORES MECANICOS CON PALETAS PARA ANALISIS DE JARRAS CON SUS JARRAS EN ACRILICO FABRICACION NACIONAL</t>
  </si>
  <si>
    <t>FOTÓMETROS COLORÍMETROS MEDIDORES DE IONES ESPECÍFICOS MONOPARAMETRICOS SOBREMESA PARA LABORATORIO PARA CLORO, 0,00 A 5,00 MG/L RANGO BAJO, ±0,02 MG/L A 1,00 MG/L, BANDA ESTRECHA A 525 NM, ADAPTACIÓN DEL MÉTODO 4500¬CL , 192 X 102 X 67 MM, HANNA.</t>
  </si>
  <si>
    <t>PHMETRO DIGITAL PORTÁTIL O MESA LABORATORIO ATC, 0.0 A 14.00 PH / 0,01 PH, AUTOMÁTICA Y MEDICIÓN 0 TO 100 ℃ X 0.1 ℃, ¬1999 A +1999 MV X 1 MV, ELECTRODO Y SENSOR DE TEMPERATURA INCLUIDO EN KIT PE-03K7, 160 X 80 X 35 MM, LUTRON.</t>
  </si>
  <si>
    <t>SUMINISTRO DE UNIDAD MULTIPARAMETRICA PORTABLE PARA MEDICION DE PH, TEMPERATURA, CONDUCTIVIDAD Y OD MOD 150 ORBECO</t>
  </si>
  <si>
    <t xml:space="preserve">SUMINISTRO DE PLANCHA DE CALENTAMIENTO CON AGITADOR. ESTRUCTURA EN ALUMINIO PINTADA EN EPOXI,ESTRUCTURA EN ALUMINIO PINTADA EN EPOXI CON RECUBRIMIENTO CERÁMICO.
VELOCIDAD HASTA 1200 RPM, TEMPERATURA T° AMB A 370°C, DIÁMETRO PLATO (MM)  155,CAPACIDAD (LT) 15 MÁX.  POTENCIA (W) 630  VOLTAJE  115 V / 60 HZ,  DIMENSIONES (MM)  165 X 115 X 280
</t>
  </si>
  <si>
    <t>SUMINISTRO DE TURBIDIMETRO DIGITAL MOD TB200 ORBECO</t>
  </si>
  <si>
    <t>SUMINISTRO DE DESTILADOR DE AGUA</t>
  </si>
  <si>
    <t>SUMINISTRO DE SISTEMA Y ABLANDAMIENTO Y GARRAFA DE 20 GALONES PARA ALMACENAMIENTO DE AGUA DESTILADA</t>
  </si>
  <si>
    <t>SUMINISTRO DE DESIONIZADOR DE AGUA DESTILADA</t>
  </si>
  <si>
    <t xml:space="preserve">SUMINISTRO DE LABORATORIO BASICO PARA AGUA POTABLE </t>
  </si>
  <si>
    <t>SUMINISTRO DE HORNO DE LABORATORIO (ESTUFA DE SECADO) REF UFE-500 MEMMERT CAPACIDAD 108 LITROS</t>
  </si>
  <si>
    <t>VALOR TOTAL COSTO DIRECTO SUMINISTROS</t>
  </si>
  <si>
    <t>ADMINISTRACION</t>
  </si>
  <si>
    <t>VALOR TOTAL SUMINISTROS + ADMON</t>
  </si>
  <si>
    <t>TOTAL PROPUESTA ECONOMICA (OBRA + SUMINISTROS)</t>
  </si>
  <si>
    <t>1,3,3</t>
  </si>
  <si>
    <t>1,3,3,1</t>
  </si>
  <si>
    <t>7,1,7</t>
  </si>
  <si>
    <t>1,1,1,1</t>
  </si>
  <si>
    <t>1,3,3,2</t>
  </si>
  <si>
    <t>1,3,3,3</t>
  </si>
  <si>
    <t>1,3,3,4</t>
  </si>
  <si>
    <t>1,3,3,5</t>
  </si>
  <si>
    <t>2,3,7</t>
  </si>
  <si>
    <t>3,2,3</t>
  </si>
  <si>
    <t>6,2,9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</si>
</sst>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&quot;$&quot;\ #,##0"/>
    <numFmt numFmtId="166" formatCode="_-* #,##0_-;\-* #,##0_-;_-* &quot;-&quot;_-;_-@_-"/>
    <numFmt numFmtId="167" formatCode="_(&quot;$&quot;* #,##0_);_(&quot;$&quot;* \(#,##0\);_(&quot;$&quot;* &quot;-&quot;??_);_(@_)"/>
    <numFmt numFmtId="168" formatCode="&quot;$&quot;\ #,##0.00"/>
    <numFmt numFmtId="169" formatCode="0.0"/>
    <numFmt numFmtId="170" formatCode="#,##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8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9"/>
      <name val="Calibri"/>
      <family val="2"/>
      <scheme val="minor"/>
    </font>
    <font>
      <sz val="14"/>
      <name val="Times New Roman"/>
      <family val="1"/>
    </font>
    <font>
      <b/>
      <sz val="9"/>
      <color rgb="FFFF0000"/>
      <name val="Arial Narrow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170" fontId="14" fillId="0" borderId="0" applyFont="0" applyFill="0" applyBorder="0" applyAlignment="0" applyProtection="0"/>
  </cellStyleXfs>
  <cellXfs count="115">
    <xf numFmtId="0" fontId="0" fillId="0" borderId="0" xfId="0"/>
    <xf numFmtId="2" fontId="3" fillId="0" borderId="0" xfId="0" applyNumberFormat="1" applyFont="1" applyFill="1" applyAlignment="1">
      <alignment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2" fontId="6" fillId="0" borderId="4" xfId="3" applyNumberFormat="1" applyFont="1" applyFill="1" applyBorder="1" applyAlignment="1" applyProtection="1">
      <alignment horizontal="center" vertical="center" wrapText="1"/>
      <protection locked="0"/>
    </xf>
    <xf numFmtId="165" fontId="5" fillId="0" borderId="4" xfId="3" applyNumberFormat="1" applyFont="1" applyFill="1" applyBorder="1" applyAlignment="1" applyProtection="1">
      <alignment horizontal="center" vertical="center" wrapText="1"/>
      <protection locked="0"/>
    </xf>
    <xf numFmtId="2" fontId="7" fillId="2" borderId="3" xfId="0" applyNumberFormat="1" applyFont="1" applyFill="1" applyBorder="1" applyAlignment="1" applyProtection="1">
      <alignment horizontal="center" vertical="center" wrapText="1"/>
    </xf>
    <xf numFmtId="2" fontId="7" fillId="2" borderId="4" xfId="0" applyNumberFormat="1" applyFont="1" applyFill="1" applyBorder="1" applyAlignment="1" applyProtection="1">
      <alignment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  <xf numFmtId="2" fontId="5" fillId="2" borderId="4" xfId="2" applyNumberFormat="1" applyFont="1" applyFill="1" applyBorder="1" applyAlignment="1" applyProtection="1">
      <alignment horizontal="center" vertical="center" wrapText="1"/>
    </xf>
    <xf numFmtId="167" fontId="6" fillId="2" borderId="4" xfId="3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Fill="1" applyAlignment="1">
      <alignment vertical="center" wrapText="1"/>
    </xf>
    <xf numFmtId="168" fontId="5" fillId="2" borderId="4" xfId="3" applyNumberFormat="1" applyFont="1" applyFill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vertical="center" wrapText="1"/>
    </xf>
    <xf numFmtId="2" fontId="10" fillId="0" borderId="4" xfId="0" applyNumberFormat="1" applyFont="1" applyFill="1" applyBorder="1" applyAlignment="1" applyProtection="1">
      <alignment horizontal="center" vertical="center" wrapText="1"/>
    </xf>
    <xf numFmtId="2" fontId="11" fillId="0" borderId="4" xfId="2" applyNumberFormat="1" applyFont="1" applyFill="1" applyBorder="1" applyAlignment="1" applyProtection="1">
      <alignment horizontal="center" vertical="center" wrapText="1"/>
    </xf>
    <xf numFmtId="168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2" fontId="10" fillId="0" borderId="4" xfId="0" applyNumberFormat="1" applyFont="1" applyBorder="1" applyAlignment="1" applyProtection="1">
      <alignment horizontal="center" vertical="center" wrapText="1"/>
    </xf>
    <xf numFmtId="2" fontId="11" fillId="0" borderId="4" xfId="2" applyNumberFormat="1" applyFont="1" applyBorder="1" applyAlignment="1" applyProtection="1">
      <alignment horizontal="center" vertical="center" wrapText="1"/>
    </xf>
    <xf numFmtId="168" fontId="11" fillId="0" borderId="4" xfId="3" applyNumberFormat="1" applyFont="1" applyBorder="1" applyAlignment="1" applyProtection="1">
      <alignment horizontal="center" vertical="center" wrapText="1"/>
      <protection locked="0"/>
    </xf>
    <xf numFmtId="2" fontId="11" fillId="0" borderId="4" xfId="0" applyNumberFormat="1" applyFont="1" applyFill="1" applyBorder="1" applyAlignment="1" applyProtection="1">
      <alignment horizontal="center" vertical="center" wrapText="1"/>
    </xf>
    <xf numFmtId="2" fontId="13" fillId="0" borderId="0" xfId="0" applyNumberFormat="1" applyFont="1" applyFill="1" applyAlignment="1">
      <alignment vertical="center" wrapText="1"/>
    </xf>
    <xf numFmtId="168" fontId="10" fillId="0" borderId="4" xfId="3" applyNumberFormat="1" applyFont="1" applyFill="1" applyBorder="1" applyAlignment="1" applyProtection="1">
      <alignment horizontal="center" vertical="center" wrapText="1"/>
      <protection locked="0"/>
    </xf>
    <xf numFmtId="2" fontId="11" fillId="0" borderId="4" xfId="5" applyNumberFormat="1" applyFont="1" applyFill="1" applyBorder="1" applyAlignment="1" applyProtection="1">
      <alignment horizontal="center" vertical="center" wrapText="1"/>
    </xf>
    <xf numFmtId="2" fontId="11" fillId="0" borderId="4" xfId="6" applyNumberFormat="1" applyFont="1" applyFill="1" applyBorder="1" applyAlignment="1" applyProtection="1">
      <alignment horizontal="center" vertical="center" wrapText="1"/>
    </xf>
    <xf numFmtId="2" fontId="11" fillId="0" borderId="4" xfId="1" applyNumberFormat="1" applyFont="1" applyFill="1" applyBorder="1" applyAlignment="1" applyProtection="1">
      <alignment horizontal="center" vertical="center" wrapText="1"/>
    </xf>
    <xf numFmtId="2" fontId="11" fillId="0" borderId="4" xfId="5" quotePrefix="1" applyNumberFormat="1" applyFont="1" applyFill="1" applyBorder="1" applyAlignment="1" applyProtection="1">
      <alignment horizontal="center" vertical="center" wrapText="1"/>
    </xf>
    <xf numFmtId="168" fontId="10" fillId="0" borderId="4" xfId="3" applyNumberFormat="1" applyFont="1" applyFill="1" applyBorder="1" applyAlignment="1" applyProtection="1">
      <alignment vertical="center" wrapText="1"/>
      <protection locked="0"/>
    </xf>
    <xf numFmtId="2" fontId="10" fillId="0" borderId="6" xfId="0" applyNumberFormat="1" applyFont="1" applyFill="1" applyBorder="1" applyAlignment="1" applyProtection="1">
      <alignment horizontal="center" vertical="center" wrapText="1"/>
    </xf>
    <xf numFmtId="2" fontId="11" fillId="0" borderId="6" xfId="0" applyNumberFormat="1" applyFont="1" applyFill="1" applyBorder="1" applyAlignment="1" applyProtection="1">
      <alignment horizontal="center" vertical="center" wrapText="1"/>
    </xf>
    <xf numFmtId="168" fontId="11" fillId="0" borderId="6" xfId="3" applyNumberFormat="1" applyFont="1" applyBorder="1" applyAlignment="1" applyProtection="1">
      <alignment horizontal="center" vertical="center" wrapText="1"/>
      <protection locked="0"/>
    </xf>
    <xf numFmtId="167" fontId="6" fillId="0" borderId="8" xfId="3" applyNumberFormat="1" applyFont="1" applyFill="1" applyBorder="1" applyAlignment="1" applyProtection="1">
      <alignment horizontal="center" vertical="center" wrapText="1"/>
      <protection locked="0"/>
    </xf>
    <xf numFmtId="165" fontId="15" fillId="0" borderId="9" xfId="3" applyNumberFormat="1" applyFont="1" applyFill="1" applyBorder="1" applyAlignment="1" applyProtection="1">
      <alignment vertical="center" wrapText="1"/>
      <protection locked="0"/>
    </xf>
    <xf numFmtId="10" fontId="16" fillId="0" borderId="4" xfId="4" applyNumberFormat="1" applyFont="1" applyFill="1" applyBorder="1" applyAlignment="1" applyProtection="1">
      <alignment horizontal="center" vertical="center" wrapText="1"/>
      <protection locked="0"/>
    </xf>
    <xf numFmtId="165" fontId="15" fillId="0" borderId="10" xfId="3" applyNumberFormat="1" applyFont="1" applyFill="1" applyBorder="1" applyAlignment="1" applyProtection="1">
      <alignment vertical="center" wrapText="1"/>
      <protection locked="0"/>
    </xf>
    <xf numFmtId="10" fontId="17" fillId="0" borderId="4" xfId="4" applyNumberFormat="1" applyFont="1" applyFill="1" applyBorder="1" applyAlignment="1" applyProtection="1">
      <alignment horizontal="center" vertical="center" wrapText="1"/>
      <protection locked="0"/>
    </xf>
    <xf numFmtId="167" fontId="6" fillId="0" borderId="4" xfId="3" applyNumberFormat="1" applyFont="1" applyFill="1" applyBorder="1" applyAlignment="1" applyProtection="1">
      <alignment horizontal="center" vertical="center" wrapText="1"/>
      <protection locked="0"/>
    </xf>
    <xf numFmtId="167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15" fillId="0" borderId="11" xfId="3" applyNumberFormat="1" applyFont="1" applyFill="1" applyBorder="1" applyAlignment="1" applyProtection="1">
      <alignment vertical="center" wrapText="1"/>
      <protection locked="0"/>
    </xf>
    <xf numFmtId="2" fontId="18" fillId="0" borderId="0" xfId="0" applyNumberFormat="1" applyFont="1" applyFill="1" applyBorder="1" applyAlignment="1" applyProtection="1">
      <alignment horizontal="center" vertical="center" wrapText="1"/>
    </xf>
    <xf numFmtId="167" fontId="19" fillId="0" borderId="0" xfId="3" applyNumberFormat="1" applyFont="1" applyFill="1" applyBorder="1" applyAlignment="1" applyProtection="1">
      <alignment vertical="center" wrapText="1"/>
    </xf>
    <xf numFmtId="167" fontId="8" fillId="0" borderId="0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 applyProtection="1">
      <alignment horizontal="center" vertical="center" wrapText="1"/>
    </xf>
    <xf numFmtId="10" fontId="17" fillId="0" borderId="0" xfId="4" applyNumberFormat="1" applyFont="1" applyFill="1" applyBorder="1" applyAlignment="1" applyProtection="1">
      <alignment horizontal="center" vertical="center" wrapText="1"/>
      <protection locked="0"/>
    </xf>
    <xf numFmtId="165" fontId="21" fillId="0" borderId="0" xfId="3" applyNumberFormat="1" applyFont="1" applyFill="1" applyBorder="1" applyAlignment="1" applyProtection="1">
      <alignment vertical="center" wrapText="1"/>
      <protection locked="0"/>
    </xf>
    <xf numFmtId="2" fontId="4" fillId="0" borderId="3" xfId="0" applyNumberFormat="1" applyFont="1" applyFill="1" applyBorder="1" applyAlignment="1" applyProtection="1">
      <alignment horizontal="center" wrapText="1"/>
    </xf>
    <xf numFmtId="2" fontId="4" fillId="0" borderId="4" xfId="0" applyNumberFormat="1" applyFont="1" applyFill="1" applyBorder="1" applyAlignment="1" applyProtection="1">
      <alignment horizontal="center" wrapText="1"/>
    </xf>
    <xf numFmtId="2" fontId="7" fillId="0" borderId="4" xfId="0" applyNumberFormat="1" applyFont="1" applyFill="1" applyBorder="1" applyAlignment="1" applyProtection="1">
      <alignment horizontal="center" wrapText="1"/>
    </xf>
    <xf numFmtId="1" fontId="7" fillId="0" borderId="4" xfId="0" applyNumberFormat="1" applyFont="1" applyFill="1" applyBorder="1" applyAlignment="1" applyProtection="1">
      <alignment horizontal="center" wrapText="1"/>
    </xf>
    <xf numFmtId="167" fontId="4" fillId="0" borderId="4" xfId="3" applyNumberFormat="1" applyFont="1" applyFill="1" applyBorder="1" applyAlignment="1" applyProtection="1">
      <alignment horizontal="center" wrapText="1"/>
      <protection locked="0"/>
    </xf>
    <xf numFmtId="2" fontId="4" fillId="0" borderId="4" xfId="3" applyNumberFormat="1" applyFont="1" applyFill="1" applyBorder="1" applyAlignment="1" applyProtection="1">
      <alignment horizontal="center" wrapText="1"/>
      <protection locked="0"/>
    </xf>
    <xf numFmtId="2" fontId="4" fillId="3" borderId="4" xfId="0" applyNumberFormat="1" applyFont="1" applyFill="1" applyBorder="1" applyAlignment="1" applyProtection="1">
      <alignment horizontal="left" vertical="center" wrapText="1"/>
    </xf>
    <xf numFmtId="2" fontId="7" fillId="3" borderId="4" xfId="0" applyNumberFormat="1" applyFont="1" applyFill="1" applyBorder="1" applyAlignment="1" applyProtection="1">
      <alignment horizontal="center" vertical="center" wrapText="1"/>
    </xf>
    <xf numFmtId="1" fontId="7" fillId="3" borderId="4" xfId="0" applyNumberFormat="1" applyFont="1" applyFill="1" applyBorder="1" applyAlignment="1" applyProtection="1">
      <alignment horizontal="center" vertical="center" wrapText="1"/>
    </xf>
    <xf numFmtId="167" fontId="4" fillId="3" borderId="4" xfId="3" applyNumberFormat="1" applyFont="1" applyFill="1" applyBorder="1" applyAlignment="1" applyProtection="1">
      <alignment horizontal="center" vertical="center" wrapText="1"/>
      <protection locked="0"/>
    </xf>
    <xf numFmtId="169" fontId="9" fillId="0" borderId="3" xfId="0" applyNumberFormat="1" applyFont="1" applyFill="1" applyBorder="1" applyAlignment="1" applyProtection="1">
      <alignment horizontal="center" vertical="center" wrapText="1"/>
    </xf>
    <xf numFmtId="2" fontId="12" fillId="0" borderId="4" xfId="0" applyNumberFormat="1" applyFont="1" applyFill="1" applyBorder="1" applyAlignment="1" applyProtection="1">
      <alignment vertical="center" wrapText="1"/>
    </xf>
    <xf numFmtId="2" fontId="9" fillId="0" borderId="4" xfId="0" applyNumberFormat="1" applyFont="1" applyFill="1" applyBorder="1" applyAlignment="1" applyProtection="1">
      <alignment horizontal="center" vertical="center" wrapText="1"/>
    </xf>
    <xf numFmtId="1" fontId="9" fillId="0" borderId="4" xfId="0" applyNumberFormat="1" applyFont="1" applyFill="1" applyBorder="1" applyAlignment="1" applyProtection="1">
      <alignment horizontal="center" vertical="center" wrapText="1"/>
    </xf>
    <xf numFmtId="167" fontId="12" fillId="0" borderId="4" xfId="3" applyNumberFormat="1" applyFont="1" applyFill="1" applyBorder="1" applyAlignment="1" applyProtection="1">
      <alignment vertical="center" wrapText="1"/>
      <protection locked="0"/>
    </xf>
    <xf numFmtId="167" fontId="12" fillId="3" borderId="4" xfId="3" applyNumberFormat="1" applyFont="1" applyFill="1" applyBorder="1" applyAlignment="1" applyProtection="1">
      <alignment vertical="center"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 wrapText="1"/>
    </xf>
    <xf numFmtId="2" fontId="12" fillId="0" borderId="4" xfId="0" applyNumberFormat="1" applyFont="1" applyFill="1" applyBorder="1" applyAlignment="1" applyProtection="1">
      <alignment vertical="top" wrapText="1"/>
    </xf>
    <xf numFmtId="2" fontId="12" fillId="0" borderId="12" xfId="0" applyNumberFormat="1" applyFont="1" applyFill="1" applyBorder="1" applyAlignment="1" applyProtection="1">
      <alignment vertical="center" wrapText="1"/>
    </xf>
    <xf numFmtId="2" fontId="9" fillId="0" borderId="12" xfId="0" applyNumberFormat="1" applyFont="1" applyFill="1" applyBorder="1" applyAlignment="1" applyProtection="1">
      <alignment horizontal="center" vertical="center" wrapText="1"/>
    </xf>
    <xf numFmtId="1" fontId="9" fillId="0" borderId="12" xfId="0" applyNumberFormat="1" applyFont="1" applyFill="1" applyBorder="1" applyAlignment="1" applyProtection="1">
      <alignment horizontal="center" vertical="center" wrapText="1"/>
    </xf>
    <xf numFmtId="167" fontId="12" fillId="0" borderId="12" xfId="3" applyNumberFormat="1" applyFont="1" applyFill="1" applyBorder="1" applyAlignment="1" applyProtection="1">
      <alignment vertical="center" wrapText="1"/>
      <protection locked="0"/>
    </xf>
    <xf numFmtId="167" fontId="4" fillId="3" borderId="13" xfId="3" applyNumberFormat="1" applyFont="1" applyFill="1" applyBorder="1" applyAlignment="1">
      <alignment horizontal="center" vertical="center" wrapText="1"/>
    </xf>
    <xf numFmtId="167" fontId="4" fillId="3" borderId="10" xfId="3" applyNumberFormat="1" applyFont="1" applyFill="1" applyBorder="1" applyAlignment="1">
      <alignment horizontal="center" vertical="center" wrapText="1"/>
    </xf>
    <xf numFmtId="167" fontId="4" fillId="3" borderId="11" xfId="3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 wrapText="1"/>
    </xf>
    <xf numFmtId="2" fontId="22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167" fontId="23" fillId="0" borderId="0" xfId="3" applyNumberFormat="1" applyFont="1" applyFill="1" applyAlignment="1">
      <alignment horizontal="center" vertical="center" wrapText="1"/>
    </xf>
    <xf numFmtId="165" fontId="21" fillId="0" borderId="0" xfId="0" applyNumberFormat="1" applyFont="1" applyFill="1" applyAlignment="1">
      <alignment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69" fontId="7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 applyProtection="1">
      <alignment horizontal="center" vertical="center" wrapText="1"/>
    </xf>
    <xf numFmtId="2" fontId="9" fillId="0" borderId="14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169" fontId="9" fillId="0" borderId="4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169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 applyProtection="1">
      <alignment horizontal="center" vertical="center" wrapText="1"/>
    </xf>
    <xf numFmtId="169" fontId="7" fillId="2" borderId="4" xfId="0" applyNumberFormat="1" applyFont="1" applyFill="1" applyBorder="1" applyAlignment="1" applyProtection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69" fontId="9" fillId="0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 applyProtection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2" fontId="12" fillId="0" borderId="4" xfId="5" applyNumberFormat="1" applyFont="1" applyFill="1" applyBorder="1" applyAlignment="1" applyProtection="1">
      <alignment horizontal="center" vertical="center" wrapText="1"/>
    </xf>
    <xf numFmtId="169" fontId="4" fillId="2" borderId="4" xfId="5" applyNumberFormat="1" applyFont="1" applyFill="1" applyBorder="1" applyAlignment="1" applyProtection="1">
      <alignment horizontal="center" vertical="center" wrapText="1"/>
    </xf>
    <xf numFmtId="2" fontId="4" fillId="2" borderId="4" xfId="5" applyNumberFormat="1" applyFont="1" applyFill="1" applyBorder="1" applyAlignment="1" applyProtection="1">
      <alignment horizontal="center" vertical="center" wrapText="1"/>
    </xf>
    <xf numFmtId="1" fontId="4" fillId="2" borderId="4" xfId="5" applyNumberFormat="1" applyFont="1" applyFill="1" applyBorder="1" applyAlignment="1" applyProtection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67" fontId="2" fillId="0" borderId="5" xfId="3" applyNumberFormat="1" applyFont="1" applyFill="1" applyBorder="1" applyAlignment="1" applyProtection="1">
      <alignment horizontal="center" vertical="center"/>
    </xf>
    <xf numFmtId="167" fontId="2" fillId="0" borderId="6" xfId="3" applyNumberFormat="1" applyFont="1" applyFill="1" applyBorder="1" applyAlignment="1" applyProtection="1">
      <alignment horizontal="center" vertical="center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167" fontId="2" fillId="0" borderId="3" xfId="3" applyNumberFormat="1" applyFont="1" applyFill="1" applyBorder="1" applyAlignment="1" applyProtection="1">
      <alignment horizontal="center" vertical="center" wrapText="1"/>
    </xf>
    <xf numFmtId="167" fontId="2" fillId="0" borderId="4" xfId="3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7" fontId="2" fillId="0" borderId="7" xfId="3" applyNumberFormat="1" applyFont="1" applyFill="1" applyBorder="1" applyAlignment="1" applyProtection="1">
      <alignment horizontal="center" vertical="center" wrapText="1"/>
    </xf>
    <xf numFmtId="167" fontId="2" fillId="0" borderId="8" xfId="3" applyNumberFormat="1" applyFont="1" applyFill="1" applyBorder="1" applyAlignment="1" applyProtection="1">
      <alignment horizontal="center" vertical="center" wrapText="1"/>
    </xf>
  </cellXfs>
  <cellStyles count="7">
    <cellStyle name="Millares" xfId="1" builtinId="3"/>
    <cellStyle name="Millares [0]" xfId="2" builtinId="6"/>
    <cellStyle name="Millares [0]_PROYECTO ACUEDUCTO HATONUEVO" xfId="6"/>
    <cellStyle name="Moneda" xfId="3" builtinId="4"/>
    <cellStyle name="Normal" xfId="0" builtinId="0"/>
    <cellStyle name="Normal_PROYECTO ACUEDUCTO HATONUEVO" xfId="5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eleal\CA&#209;ASGORDAS\CORRECCION%20SEP%2019-07\PMAA\CD%20Zaragoza%20Bombeo\Presupuesto\PRESUPUESTO%20DEFINITIVO%20ZARAGOZ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ownloads\2.%2520APU%2520PLANTA%2520Mayo%25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eleal\PMAA%20VALDIVIA\PROYECTOS\BASE%20PRESUPUESTOS\PMAA\CD%20Zaragoza%20Bombeo\Presupuesto\PRESUPUESTO%20DEFINITIVO%20ZARAGOZ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JMORALESG\CARLOS%20ANDR&#201;S\SEGUIMIENTO%20CONTRATOS%20OCCIDENTE-URAB&#193;%20(2009)\PRESUPUESTO%202010\Documents%20and%20Settings\David%20A\Mis%20documentos\LICITACIONES2008\VARIOS\AGUADULCE\APUs%20PuertoAguaDulce%20RAMV%203%20269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HLOPEZA\CANTIDADES%20GERONA\Documents%20and%20Settings\swilches\Configuraci&#243;n%20local\Archivos%20temporales%20de%20Internet\OLK6\formulario%20b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martinezt\My%20Documents\GOBERNACION%20DE%20ANTIOQUIA\PROYECTOS\SAN%20JUAN%20DE%20URABA\15.%20Presupuesto%20San%20Juan%20de%20Uraba%20(12%20de%20julio%20de%20201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sgallo\Proyectos%20Sandra%20Gallo\Proyectos%20varios\Valdivia\PRESUPUESTOS%20CORREGIDOS\PRESUPUESTO%20AC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5\D\PROYECTOS\INTERVENTORIA%20JERICO\Informes\LICITA\METRO\LAMINA\DATOS\BASES\SUMAR\ANALM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lan%20de%20Choque%20V\REINALDO%20SEGURO\AASSA\VALDIVIA\PRESUPUESTO%20VALDIVIA%20PT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SUPUESTO%2520%2520Y%2520APU%2520TOTAL%2520bombeo%2520c&#225;cer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usuario\Downloads\Formularios%206%20y%207\Presupuestos%20Revisados\PPTO__ITUANGO_DPTO_ABRIL_12_DEFINITIV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blanco3\CONTRATO5\REAJUSTE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acometidas%20acueduc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icitaciones1\c\Documents%20and%20Settings\Latinco%20S.A\Mis%20documentos\ARCHIVOS%20OSCAR\invias\corredores%20viales\PARTICIPAMOS\PRIMERA%20RONDA\analisis%20de%20precios%20unitarios%20-%20PLANTIL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p1\DATOS\windows\TEMP\ADMINISTRATIVA\BAAN\lista%20de%20precios%20definitiva%20sep16-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jose.garcia\AppData\Local\Microsoft\Windows\Temporary%20Internet%20Files\Low\Content.IE5\G79VZ0P6\ANEXO%204%20PRESUPUESTO%20ACUEDUCTO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acometidas%20alcantarillad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icitaciones1\c\Trabajos%20La%20Espanola%20-%20Calarca\Grupo%20Arturo\Arturo%20A.%20Gonzalez%20R.%20Espanola%20-%20Calarca\BARBOSA\ACTASBA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_PROYECTO%20PDA%20ANTIOQUIA\25_PDA-ANTIOQUIA\22_SANTA%20ROSA%20DE%20OSOS\2_AJUSTE%20PPTO%20SANTA%20ROSA%20(15-marzo-2013)\PRESUPUESTOS%20AJUSTADOS%20(26-marzo-2013)\APU_AIU_Acue_Brice&#241;o_abril_20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Planilla%20de%20impacto%20comunitario%20aspectos%20general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NDRA%2520DISCO%2520C\Obras%25202010\San%2520Juan%2520de%2520Uraba\Entrega%2520final\PRESUPUESTO%2520DEFINITIVO\PRESUPUESTOS%2520ALCANTARILLADO_ACTUALIZADO_%2520201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AAS\BASE\HOJA%20BASE\BASE%20DE%20PRESUPUE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520and%2520Settings\carolina.meza\Escritorio\HERRAMIENTAS%2520DISE&#209;O\PROYECTOS%2520MODELOS\Operadores%2520de%2520Servicios\Otros\Temporales\Proyecto%2520Alcantarillado%2520Caucasia\REINALDO%2520SEGURO\AASSA\VALDIVIA\PRESUPUESTO%2520VALDIVIA%2520PTA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Documents%20and%20Settings\jramiret\Configuraci&#243;n%20local\Archivos%20temporales%20de%20Internet\OLK119\Formularios%20%20009350%20corr%20abril%2029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AVICOL\MSOFFICE\LICITAR\analisis%20del%20AIU\AI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520and%2520Settings\carenas\Escritorio\PRESUPUESTOS%2520%2520febr11\Copia%2520de%2520BASE%2520DE%2520PRESUPUEST(copia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Arlex\Ca&#241;asgordas\Campamento\Presupuesto\DEFINITIVOS\OPTIMIZACI&#211;N%20DE%20LA%20RED%20DE%20DISTRIBUCI&#211;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Startup" Target="Sanear9/d/PROYECTOS/CORANTIOQUIA/VENECIA/1.%20DIAGNOSTICO/ALCANTARILLADO/VENECI_AA_D_IN_01%20A%204.2%20RCH%20Alcantarillad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Pc3/d/PROYECTOS/CARAMANTA/2.%20ANTEPROYECTO/ANEXOS%20AL%20INFORME/CARAMA_AA_D_IN_1_Anexo%20x.xx%20REDES%20DE%20DISTRIBUCI&#211;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herrera\AppData\Local\Microsoft\Windows\Temporary%20Internet%20Files\Content.Outlook\NOZM788K\Copia%20de%20Presupuesto%20Plan%20Maestro%20Acueducto%20Pto%20Asis%20-%20ADENDA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5_CAMPAMENTO\PMAAC\DISE&#209;O\PRESUPUESTOS-DIS\ACUEDUCTO\PRESUPUESTO%20SISTEMA%20DE%20ACUEDUCTO%20(CAMPAMENTO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Startup" Target="Sanearpc8/d/PROYECTOS/BUENOS%20AIRES/DISE&#209;O/Dise&#241;o%20hidraulico%20de%20component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1\Mis%20documentos\Datos\K1\03%20Grupo%2005\02%20Dise&#241;os\01%20Ahorcado\02%20Memorias\02%20Hojas\Cantidades%20de%20Obra\02%20VILLAHERMOSA.Chalo\01%20Dis_AC_VH_0211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_PROYECTO%20PDA%20ANTIOQUIA\25_PDA-ANTIOQUIA\15_CAMPAMENTO\PMAAC\DISE&#209;O\PRESUPUESTOS-DIS\ALCANTARILLADO\Presupuestos%20sistema%20de%20alcantarillado%20(Campamento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\Mchacon\Documentos\Copia%20de%20PPTO%20de%20plan%20maestro%20de%20acueducto%20puerto%20asis%20%20JUNIO%201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rincipal\VIGENTES\vigentes\PROPUESTAS\RESIDENTE%20CONST%20SADEP\formularios\A.P.U.%20BAS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Estad.%20Da&#241;os\Rendimientos_Sur%2003-00(JC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PROG\SIS-DA&#209;OS\Acueducto\2000\Sur\Rendimientos_Sur%252012-9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10.0.0.4\tecnico\Documents%20and%20Settings\67370\Configuraci&#243;n%20local\Archivos%20temporales%20de%20Internet\Content.IE5\UOTNRVQZ\Presupuesto%20correigio%20nora%20morales(1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formato%20liquidaci&#243;n%20de%20obra%20por%20administraci&#243;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Administrator\My%20Documents\ZAR07\Apu051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San_Juan_LaMaria\CD%20SAN%20JUAN%20LA%20MARIA\ANEXOS\Anexo%2014_PresupuestoSAN_JUAN_LA_MARIA-MARZ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Giovanny\c\Copia%20Calidad\Mis%20documentos\Area%20Tecnica\Licitaciones\Epm\Actualizacion%20Guayabal\WINDOWS\TEMP\RELACI~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MEN\3271%2520Palmitas\3271%2520G1%2520Presupuestos%2520de%2520Pozos-Palmitas%2520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REINALDO%20SEGURO\AASSA\VALDIVIA\PRESUPUESTO%20VALDIVIA%20PTA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Informes%20y%20tareas\Estad&#237;sticas%20Rendimientos\Sur\Rendimientos_Sur%20(EEPPM)%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HLOPEZA\GERONA\CANTIDADES%20REPOSICION\SUBCIRCUITO%207\REDES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Usuario\Documents\PDA%20U%20de%20A\Revisi&#243;n\APU%20Mayo%202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Informe%20de%20obra%20ext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Sanear16\d\PERSONALES\FERNANDO\CURSO%20PTAP\PARSHALL%20AMAG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Lblanco3\COMPARTIR\PLANOPERATIVO1754\INFORME\INFORME\Tablas%20y%20gr&#225;ficas%201750%2003-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Informe%20semanal%20de%20avance%20de%20obra%20civi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jromana\Configuraci&#243;n%20local\Archivos%20temporales%20de%20Internet\OLK8\solicitud%20de%20servici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IMULACI&#211;NEDIFICIO.ok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Wilsonvega\PMAACAMPAMENTO\CD-CAMPAMENTO\DISE&#209;O\PRESUPUESTOS-DIS\ALCANTARILLADO\Presupuestos%20sistema%20de%20alcantarillado%20(Campamento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esar%20Uribe\Desktop\Mcpios%20Viabilizados%20Entrega%201\Ca&#241;asgordas\Presupuesto%20Sistema%20de%20Alcantarilladojuli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presupuesto_anza\Ppto%20Aldo%20EL%20Paraiso%20version%2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Pc-wvega\PROYECTOS%20EN%20EJECUCION\WINNT\Profiles\mvelezs\Configuraci&#243;n%20local\Archivos%20temporales%20de%20Internet\OLK295\ConsolidadoSubcircuito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.G.C%20Aguas\Proceso%20Interventor&#237;a\tEMPORALTRAM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s%20and%20Settings\carolina.meza\Escritorio\HERRAMIENTAS%20DISE&#209;O\PROYECTOS%20MODELOS\Operadores%20de%20Servicios\Otros\Temporales\Proyecto%20Alcantarillado%20Caucasia\presupuesto_anza\Presuesto%20definitivo%20alcantarilla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esar%20Uribe\Desktop\Mcpios%20Viabilizados%20Entrega%201\Ca&#241;asgordas\Presupuesto%20Sistema%20de%20Acueductoju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ESUPUESTO_SAN_JUAN_TANQUE_Y_PTAP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niacorralescuellar\Desktop\Puerto%20Asis%20F\Javier_or_compa\zulma\Fin\Anexos\PRESUPUESTOS-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FormCan"/>
      <sheetName val="Prog"/>
      <sheetName val="PrecRe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 refreshError="1"/>
      <sheetData sheetId="1"/>
      <sheetData sheetId="2" refreshError="1"/>
      <sheetData sheetId="3" refreshError="1">
        <row r="6">
          <cell r="D6">
            <v>130000</v>
          </cell>
        </row>
        <row r="7">
          <cell r="D7">
            <v>120000</v>
          </cell>
        </row>
        <row r="8">
          <cell r="D8">
            <v>100000</v>
          </cell>
        </row>
        <row r="12">
          <cell r="D12">
            <v>120000</v>
          </cell>
        </row>
        <row r="13">
          <cell r="D13">
            <v>90000</v>
          </cell>
        </row>
        <row r="14">
          <cell r="D14">
            <v>45000</v>
          </cell>
        </row>
        <row r="15">
          <cell r="D15">
            <v>1125</v>
          </cell>
        </row>
        <row r="16">
          <cell r="D16">
            <v>10000</v>
          </cell>
        </row>
        <row r="17">
          <cell r="D17">
            <v>3500</v>
          </cell>
        </row>
        <row r="18">
          <cell r="D18">
            <v>2500</v>
          </cell>
        </row>
        <row r="19">
          <cell r="D19">
            <v>45000</v>
          </cell>
        </row>
        <row r="20">
          <cell r="D20">
            <v>6000</v>
          </cell>
        </row>
        <row r="23">
          <cell r="D23">
            <v>50000</v>
          </cell>
        </row>
        <row r="24">
          <cell r="D24">
            <v>108000</v>
          </cell>
        </row>
        <row r="25">
          <cell r="D25">
            <v>16000</v>
          </cell>
        </row>
        <row r="26">
          <cell r="D26">
            <v>154000</v>
          </cell>
        </row>
        <row r="29">
          <cell r="D29">
            <v>295000</v>
          </cell>
        </row>
        <row r="30">
          <cell r="D30">
            <v>305000</v>
          </cell>
        </row>
        <row r="31">
          <cell r="D31">
            <v>400</v>
          </cell>
        </row>
        <row r="33">
          <cell r="D33">
            <v>40000</v>
          </cell>
        </row>
        <row r="34">
          <cell r="D34">
            <v>50000</v>
          </cell>
        </row>
        <row r="35">
          <cell r="D35">
            <v>2700</v>
          </cell>
        </row>
        <row r="36">
          <cell r="D36">
            <v>33000</v>
          </cell>
        </row>
        <row r="37">
          <cell r="D37">
            <v>25000</v>
          </cell>
        </row>
        <row r="38">
          <cell r="D38">
            <v>15000</v>
          </cell>
        </row>
        <row r="39">
          <cell r="D39">
            <v>3000</v>
          </cell>
        </row>
        <row r="40">
          <cell r="D40">
            <v>3500</v>
          </cell>
        </row>
        <row r="41">
          <cell r="D41">
            <v>15000</v>
          </cell>
        </row>
        <row r="42">
          <cell r="D42">
            <v>30000</v>
          </cell>
        </row>
        <row r="43">
          <cell r="D43">
            <v>18000</v>
          </cell>
        </row>
        <row r="44">
          <cell r="D44">
            <v>230000</v>
          </cell>
        </row>
        <row r="45">
          <cell r="D45">
            <v>210000</v>
          </cell>
        </row>
        <row r="46">
          <cell r="D46">
            <v>50000</v>
          </cell>
        </row>
        <row r="47">
          <cell r="D47">
            <v>40000</v>
          </cell>
        </row>
        <row r="48">
          <cell r="D48">
            <v>190000</v>
          </cell>
        </row>
        <row r="49">
          <cell r="D49">
            <v>60000</v>
          </cell>
        </row>
        <row r="50">
          <cell r="D50">
            <v>350000</v>
          </cell>
        </row>
        <row r="51">
          <cell r="D51">
            <v>280000</v>
          </cell>
        </row>
        <row r="52">
          <cell r="D52">
            <v>7780</v>
          </cell>
        </row>
        <row r="53">
          <cell r="D53">
            <v>15000</v>
          </cell>
        </row>
        <row r="54">
          <cell r="D54">
            <v>200000</v>
          </cell>
        </row>
        <row r="55">
          <cell r="D55">
            <v>150000</v>
          </cell>
        </row>
        <row r="56">
          <cell r="D56">
            <v>250000</v>
          </cell>
        </row>
        <row r="57">
          <cell r="D57">
            <v>40000</v>
          </cell>
        </row>
        <row r="58">
          <cell r="D58">
            <v>1100</v>
          </cell>
        </row>
        <row r="59">
          <cell r="D59">
            <v>3000</v>
          </cell>
        </row>
        <row r="60">
          <cell r="D60">
            <v>20000</v>
          </cell>
        </row>
        <row r="62">
          <cell r="D62">
            <v>60000</v>
          </cell>
        </row>
        <row r="63">
          <cell r="D63">
            <v>50000</v>
          </cell>
        </row>
        <row r="64">
          <cell r="D64">
            <v>2500</v>
          </cell>
        </row>
        <row r="65">
          <cell r="D65">
            <v>10000</v>
          </cell>
        </row>
        <row r="66">
          <cell r="D66">
            <v>20000</v>
          </cell>
        </row>
        <row r="67">
          <cell r="D67">
            <v>50000</v>
          </cell>
        </row>
        <row r="68">
          <cell r="D68">
            <v>30000</v>
          </cell>
        </row>
        <row r="72">
          <cell r="D72">
            <v>0.03</v>
          </cell>
        </row>
        <row r="73">
          <cell r="D73">
            <v>0.05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nterc.tapones"/>
      <sheetName val="Interc.válv."/>
      <sheetName val="Vari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AIU"/>
      <sheetName val="impacto "/>
      <sheetName val="BASE"/>
      <sheetName val="PRESTA"/>
      <sheetName val="FORMULARIO No.3 "/>
      <sheetName val="FORMULARIO No.5"/>
      <sheetName val="BASE CTOS"/>
      <sheetName val="FORMULARIO N°6"/>
      <sheetName val="FORMULARIO N°7"/>
      <sheetName val="PÓLIZAS"/>
    </sheetNames>
    <sheetDataSet>
      <sheetData sheetId="0" refreshError="1"/>
      <sheetData sheetId="1" refreshError="1"/>
      <sheetData sheetId="2" refreshError="1">
        <row r="3">
          <cell r="C3">
            <v>0.25</v>
          </cell>
        </row>
        <row r="8">
          <cell r="D8">
            <v>0.66280000000000017</v>
          </cell>
        </row>
        <row r="11">
          <cell r="D11">
            <v>71882.844000000026</v>
          </cell>
        </row>
        <row r="12">
          <cell r="D12">
            <v>53912.133000000016</v>
          </cell>
        </row>
        <row r="13">
          <cell r="D13">
            <v>35941.422000000013</v>
          </cell>
        </row>
        <row r="16">
          <cell r="D16">
            <v>75000</v>
          </cell>
        </row>
        <row r="38">
          <cell r="D38">
            <v>283715.06</v>
          </cell>
        </row>
        <row r="57">
          <cell r="D57">
            <v>37400</v>
          </cell>
        </row>
        <row r="61">
          <cell r="D61">
            <v>25500</v>
          </cell>
        </row>
        <row r="126">
          <cell r="D126">
            <v>100054</v>
          </cell>
        </row>
        <row r="127">
          <cell r="D127">
            <v>15211</v>
          </cell>
        </row>
        <row r="128">
          <cell r="D128">
            <v>25256</v>
          </cell>
        </row>
        <row r="129">
          <cell r="D129">
            <v>43208</v>
          </cell>
        </row>
        <row r="304">
          <cell r="D304">
            <v>223879.99999999997</v>
          </cell>
        </row>
        <row r="306">
          <cell r="D306">
            <v>88160</v>
          </cell>
        </row>
        <row r="311">
          <cell r="D311">
            <v>292320</v>
          </cell>
        </row>
        <row r="314">
          <cell r="D314">
            <v>176320</v>
          </cell>
        </row>
        <row r="317">
          <cell r="D317">
            <v>61479.999999999993</v>
          </cell>
        </row>
        <row r="346">
          <cell r="D346">
            <v>80040</v>
          </cell>
        </row>
        <row r="347">
          <cell r="D347">
            <v>158920</v>
          </cell>
        </row>
        <row r="361">
          <cell r="D361">
            <v>1366</v>
          </cell>
        </row>
        <row r="368">
          <cell r="D368">
            <v>25500</v>
          </cell>
        </row>
        <row r="369">
          <cell r="D369">
            <v>10000</v>
          </cell>
        </row>
        <row r="378">
          <cell r="D378">
            <v>12525.6</v>
          </cell>
        </row>
        <row r="399">
          <cell r="D399">
            <v>185640</v>
          </cell>
        </row>
        <row r="403">
          <cell r="D403">
            <v>57283.200000000012</v>
          </cell>
        </row>
        <row r="410">
          <cell r="D410">
            <v>2550</v>
          </cell>
        </row>
        <row r="437">
          <cell r="D437">
            <v>552160</v>
          </cell>
        </row>
        <row r="447">
          <cell r="D447">
            <v>1194800</v>
          </cell>
        </row>
        <row r="468">
          <cell r="D468">
            <v>25000</v>
          </cell>
        </row>
        <row r="501">
          <cell r="D501">
            <v>2550</v>
          </cell>
        </row>
        <row r="502">
          <cell r="D502">
            <v>1200000</v>
          </cell>
        </row>
        <row r="516">
          <cell r="D516">
            <v>10.199999999999999</v>
          </cell>
        </row>
      </sheetData>
      <sheetData sheetId="3" refreshError="1">
        <row r="14">
          <cell r="C14">
            <v>589500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BASE CTOS"/>
      <sheetName val="PRELIM"/>
      <sheetName val="TUBERIA"/>
      <sheetName val="EXCAVA"/>
      <sheetName val="PRESUPUESTO PTAR ALT 1"/>
      <sheetName val="APU PTAR ALT 1"/>
      <sheetName val="PRESUPUESTO PTAR ALT 2"/>
      <sheetName val="APU PTAR ALT 2"/>
      <sheetName val="RESUMEN ALTERNATIVA 1"/>
      <sheetName val="RESUMEN ALTERNATIVA 2"/>
      <sheetName val="RESUMEN ALTERNATIVA SELECCIONAD"/>
      <sheetName val="PRESUPUESTO PTAR LA FLORESTA"/>
      <sheetName val="RESUMEN PTAR LA FLORESTA"/>
    </sheetNames>
    <sheetDataSet>
      <sheetData sheetId="0" refreshError="1"/>
      <sheetData sheetId="1" refreshError="1"/>
      <sheetData sheetId="2" refreshError="1">
        <row r="146">
          <cell r="D146">
            <v>1115.9199999999998</v>
          </cell>
        </row>
        <row r="147">
          <cell r="D147">
            <v>2122.7999999999997</v>
          </cell>
        </row>
        <row r="148">
          <cell r="D148">
            <v>3513.64</v>
          </cell>
        </row>
        <row r="150">
          <cell r="D150">
            <v>8297.48</v>
          </cell>
        </row>
        <row r="151">
          <cell r="D151">
            <v>17264.28</v>
          </cell>
        </row>
        <row r="152">
          <cell r="D152">
            <v>25705.599999999999</v>
          </cell>
        </row>
        <row r="153">
          <cell r="D153">
            <v>53855.32</v>
          </cell>
        </row>
        <row r="154">
          <cell r="D154">
            <v>84420.159999999989</v>
          </cell>
        </row>
        <row r="160">
          <cell r="D160">
            <v>10508.439999999999</v>
          </cell>
        </row>
        <row r="161">
          <cell r="D161">
            <v>14880.48</v>
          </cell>
        </row>
        <row r="162">
          <cell r="D162">
            <v>31806.039999999997</v>
          </cell>
        </row>
        <row r="163">
          <cell r="D163">
            <v>67297.399999999994</v>
          </cell>
        </row>
        <row r="164">
          <cell r="D164">
            <v>105660.92</v>
          </cell>
        </row>
        <row r="167">
          <cell r="D167">
            <v>1504.52</v>
          </cell>
        </row>
        <row r="168">
          <cell r="D168">
            <v>12321.519999999999</v>
          </cell>
        </row>
        <row r="169">
          <cell r="D169">
            <v>25152.28</v>
          </cell>
        </row>
        <row r="170">
          <cell r="D170">
            <v>37514.399999999994</v>
          </cell>
        </row>
        <row r="171">
          <cell r="D171">
            <v>79415.92</v>
          </cell>
        </row>
        <row r="172">
          <cell r="D172">
            <v>124474.95999999999</v>
          </cell>
        </row>
        <row r="248">
          <cell r="D248">
            <v>120078.56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JUSTESACTA1PROVI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COM ACDTO FRENTE"/>
      <sheetName val="FORMATO ACOM ACTO REVES"/>
    </sheetNames>
    <sheetDataSet>
      <sheetData sheetId="0">
        <row r="8">
          <cell r="M8" t="str">
            <v xml:space="preserve">    ACOMETIDAS ACUEDUCTO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N° 4"/>
      <sheetName val="MATERIALES"/>
      <sheetName val="EQUIP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AGRI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ES_ALDO"/>
      <sheetName val="APU COLECTOR NORTE."/>
      <sheetName val="FORMULARIO AIU"/>
      <sheetName val="PRESTA"/>
      <sheetName val="BASE"/>
      <sheetName val="BASE CTOS"/>
      <sheetName val="1. SISTEMA  MEDIA FALDA"/>
      <sheetName val="APU MEDIA FALDA"/>
      <sheetName val="2. SISTEMA LOS GILES"/>
      <sheetName val="APU LOS GILES"/>
      <sheetName val="3. SISTEMA BATEA MOJADA"/>
      <sheetName val="APU BATEA MOJADA"/>
      <sheetName val="4.PTAP "/>
      <sheetName val="APU PTAP"/>
      <sheetName val="5. OPTIM TANQUES"/>
      <sheetName val="APU TANQUE"/>
      <sheetName val="6. REDES"/>
      <sheetName val="APU REDES"/>
      <sheetName val="7. MICROCUENCAS"/>
      <sheetName val="APU MICRO"/>
      <sheetName val="RESUMEN OBRAS"/>
    </sheetNames>
    <sheetDataSet>
      <sheetData sheetId="0"/>
      <sheetData sheetId="1"/>
      <sheetData sheetId="2">
        <row r="48">
          <cell r="G48">
            <v>0.22</v>
          </cell>
        </row>
      </sheetData>
      <sheetData sheetId="3"/>
      <sheetData sheetId="4">
        <row r="26">
          <cell r="D26">
            <v>3130</v>
          </cell>
        </row>
        <row r="137">
          <cell r="D137">
            <v>45820</v>
          </cell>
        </row>
        <row r="234">
          <cell r="D234">
            <v>91640</v>
          </cell>
        </row>
        <row r="503">
          <cell r="D503">
            <v>1500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COM ALDO. FRENTE"/>
      <sheetName val="FORMATO ACOM ALDO REVES"/>
    </sheetNames>
    <sheetDataSet>
      <sheetData sheetId="0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2-AG96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"/>
      <sheetName val="Mano obra"/>
      <sheetName val="AIU"/>
      <sheetName val="BASE"/>
      <sheetName val="BASE CTOS"/>
      <sheetName val="RESUMEN MATERIALES"/>
      <sheetName val="4.1.1_APU"/>
      <sheetName val="4.1.2_Opt boc Trinidad"/>
      <sheetName val="4.1.3_Const boc Tirana"/>
      <sheetName val="4.1.4_Opt desarenador"/>
      <sheetName val="4.1.5_Opt aducción"/>
      <sheetName val="4.1.6_Const tanque 250m³"/>
      <sheetName val="4.1.7_Opt redes dist"/>
    </sheetNames>
    <sheetDataSet>
      <sheetData sheetId="0">
        <row r="18">
          <cell r="D18">
            <v>566700</v>
          </cell>
        </row>
      </sheetData>
      <sheetData sheetId="1">
        <row r="8">
          <cell r="R8">
            <v>221817.13225453833</v>
          </cell>
        </row>
      </sheetData>
      <sheetData sheetId="2"/>
      <sheetData sheetId="3">
        <row r="4">
          <cell r="C4">
            <v>0.311</v>
          </cell>
        </row>
        <row r="61">
          <cell r="D61">
            <v>84800</v>
          </cell>
        </row>
        <row r="62">
          <cell r="D62">
            <v>84800</v>
          </cell>
        </row>
        <row r="497">
          <cell r="D497">
            <v>30000</v>
          </cell>
        </row>
        <row r="505">
          <cell r="D505">
            <v>6380.0000000000009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ecto General Obras"/>
    </sheetNames>
    <sheetDataSet>
      <sheetData sheetId="0">
        <row r="3">
          <cell r="B3" t="str">
            <v>EMPRESAS PÚBLICAS DE MEDELLÍN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iseño"/>
      <sheetName val="Diagnóstico"/>
      <sheetName val="Ppto total"/>
      <sheetName val="Tabla"/>
      <sheetName val="Cimentación"/>
      <sheetName val="Parámetros"/>
      <sheetName val="Resumen tubería"/>
      <sheetName val="Tabla 4.1 Distrito Nº1"/>
      <sheetName val="Tabla 4.2 Distrito Nº2"/>
      <sheetName val="Tabal 4.3 Resumén distritos"/>
      <sheetName val="Tabla 4.4 Sistemas"/>
      <sheetName val="Insuficiencia"/>
      <sheetName val="Ppto alcantarillado"/>
    </sheetNames>
    <sheetDataSet>
      <sheetData sheetId="0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56A</v>
          </cell>
          <cell r="B2">
            <v>1150890.493277774</v>
          </cell>
          <cell r="C2">
            <v>1148699.9976036465</v>
          </cell>
          <cell r="D2">
            <v>1357.8468233615824</v>
          </cell>
        </row>
        <row r="3">
          <cell r="A3" t="str">
            <v>55´</v>
          </cell>
          <cell r="B3">
            <v>1150939.6088</v>
          </cell>
          <cell r="C3">
            <v>1148731.3541999999</v>
          </cell>
          <cell r="D3">
            <v>1353.26</v>
          </cell>
        </row>
        <row r="4">
          <cell r="A4" t="str">
            <v>51B</v>
          </cell>
          <cell r="B4">
            <v>1150967.3355223082</v>
          </cell>
          <cell r="C4">
            <v>1148745.3622652381</v>
          </cell>
          <cell r="D4">
            <v>1351.3370866375085</v>
          </cell>
        </row>
        <row r="5">
          <cell r="A5">
            <v>51</v>
          </cell>
          <cell r="B5">
            <v>1151008.2450840478</v>
          </cell>
          <cell r="C5">
            <v>1148788.9781526409</v>
          </cell>
          <cell r="D5">
            <v>1346.7613011758103</v>
          </cell>
        </row>
        <row r="6">
          <cell r="A6">
            <v>52</v>
          </cell>
          <cell r="B6">
            <v>1151008.3400097564</v>
          </cell>
          <cell r="C6">
            <v>1148797.9004691627</v>
          </cell>
          <cell r="D6">
            <v>1346.7115480832808</v>
          </cell>
        </row>
        <row r="7">
          <cell r="A7">
            <v>153</v>
          </cell>
          <cell r="B7">
            <v>1151652.4674790408</v>
          </cell>
          <cell r="C7">
            <v>1148568.56123569</v>
          </cell>
          <cell r="D7">
            <v>1308.1328615355651</v>
          </cell>
        </row>
        <row r="8">
          <cell r="A8" t="str">
            <v>54A</v>
          </cell>
          <cell r="B8">
            <v>1150953.9060811799</v>
          </cell>
          <cell r="C8">
            <v>1148835.3323437518</v>
          </cell>
          <cell r="D8">
            <v>1359.4524193247446</v>
          </cell>
        </row>
        <row r="9">
          <cell r="A9">
            <v>50</v>
          </cell>
          <cell r="B9">
            <v>1151079.4170390253</v>
          </cell>
          <cell r="C9">
            <v>1148780.2852623155</v>
          </cell>
          <cell r="D9">
            <v>1341.7160417902012</v>
          </cell>
        </row>
        <row r="10">
          <cell r="A10" t="str">
            <v>49A</v>
          </cell>
          <cell r="B10">
            <v>1151132.4496352081</v>
          </cell>
          <cell r="C10">
            <v>1148766.1117737354</v>
          </cell>
          <cell r="D10">
            <v>1337.3564679161727</v>
          </cell>
        </row>
        <row r="11">
          <cell r="A11">
            <v>48</v>
          </cell>
          <cell r="B11">
            <v>1151204.7227012513</v>
          </cell>
          <cell r="C11">
            <v>1148731.7370260572</v>
          </cell>
          <cell r="D11">
            <v>1333.5220250614016</v>
          </cell>
        </row>
        <row r="12">
          <cell r="A12" t="str">
            <v>79A</v>
          </cell>
          <cell r="B12">
            <v>1151203.5444295572</v>
          </cell>
          <cell r="C12">
            <v>1148729.5418679791</v>
          </cell>
          <cell r="D12">
            <v>1333.5779267467412</v>
          </cell>
        </row>
        <row r="13">
          <cell r="A13">
            <v>57</v>
          </cell>
          <cell r="B13">
            <v>1151168.1878823163</v>
          </cell>
          <cell r="C13">
            <v>1148835.7758053313</v>
          </cell>
          <cell r="D13">
            <v>1332.341811154718</v>
          </cell>
        </row>
        <row r="14">
          <cell r="A14">
            <v>47</v>
          </cell>
          <cell r="B14">
            <v>1151238.3266864987</v>
          </cell>
          <cell r="C14">
            <v>1148798.0507170982</v>
          </cell>
          <cell r="D14">
            <v>1330.9776230528728</v>
          </cell>
        </row>
        <row r="15">
          <cell r="A15">
            <v>22</v>
          </cell>
          <cell r="B15">
            <v>1151183.4416591949</v>
          </cell>
          <cell r="C15">
            <v>1148869.4940884453</v>
          </cell>
          <cell r="D15">
            <v>1330.4908393994401</v>
          </cell>
        </row>
        <row r="16">
          <cell r="A16">
            <v>21</v>
          </cell>
          <cell r="B16">
            <v>1151210.6655712093</v>
          </cell>
          <cell r="C16">
            <v>1148921.8264671685</v>
          </cell>
          <cell r="D16">
            <v>1332.9726121331232</v>
          </cell>
        </row>
        <row r="17">
          <cell r="A17">
            <v>58</v>
          </cell>
          <cell r="B17">
            <v>1151133.5163972522</v>
          </cell>
          <cell r="C17">
            <v>1148853.6335178257</v>
          </cell>
          <cell r="D17">
            <v>1335.3154292551149</v>
          </cell>
        </row>
        <row r="18">
          <cell r="A18" t="str">
            <v>20A</v>
          </cell>
          <cell r="B18">
            <v>1151228.5688273532</v>
          </cell>
          <cell r="C18">
            <v>1148957.0964353324</v>
          </cell>
          <cell r="D18">
            <v>1333.7781795124936</v>
          </cell>
        </row>
        <row r="19">
          <cell r="A19">
            <v>23</v>
          </cell>
          <cell r="B19">
            <v>1151282.1254725184</v>
          </cell>
          <cell r="C19">
            <v>1148884.2047152522</v>
          </cell>
          <cell r="D19">
            <v>1326.8094664403145</v>
          </cell>
        </row>
        <row r="20">
          <cell r="A20">
            <v>19</v>
          </cell>
          <cell r="B20">
            <v>1151151.411888367</v>
          </cell>
          <cell r="C20">
            <v>1148951.560060662</v>
          </cell>
          <cell r="D20">
            <v>1336.3897296079072</v>
          </cell>
        </row>
        <row r="21">
          <cell r="A21">
            <v>7</v>
          </cell>
          <cell r="B21">
            <v>1150993.2220902746</v>
          </cell>
          <cell r="C21">
            <v>1148968.7832952163</v>
          </cell>
          <cell r="D21">
            <v>1361.8109900723489</v>
          </cell>
        </row>
        <row r="22">
          <cell r="A22">
            <v>244</v>
          </cell>
          <cell r="B22">
            <v>1151135.7517834278</v>
          </cell>
          <cell r="C22">
            <v>1148953.992519429</v>
          </cell>
          <cell r="D22">
            <v>1337.9686773003784</v>
          </cell>
        </row>
        <row r="23">
          <cell r="A23" t="str">
            <v>18A</v>
          </cell>
          <cell r="B23">
            <v>1151108.2314831046</v>
          </cell>
          <cell r="C23">
            <v>1148902.5007640375</v>
          </cell>
          <cell r="D23">
            <v>1339.8995084173137</v>
          </cell>
        </row>
        <row r="24">
          <cell r="A24">
            <v>261</v>
          </cell>
          <cell r="B24">
            <v>1151135.7517834278</v>
          </cell>
          <cell r="C24">
            <v>1148953.992519429</v>
          </cell>
          <cell r="D24">
            <v>1337.9686773003784</v>
          </cell>
        </row>
        <row r="25">
          <cell r="A25">
            <v>46</v>
          </cell>
          <cell r="B25">
            <v>1151112.4610964647</v>
          </cell>
          <cell r="C25">
            <v>1148936.2977245869</v>
          </cell>
          <cell r="D25">
            <v>1343.2294872909042</v>
          </cell>
        </row>
        <row r="26">
          <cell r="A26" t="str">
            <v>45A</v>
          </cell>
          <cell r="B26">
            <v>1151098.5621628934</v>
          </cell>
          <cell r="C26">
            <v>1148908.6707229412</v>
          </cell>
          <cell r="D26">
            <v>1344.8006000362748</v>
          </cell>
        </row>
        <row r="27">
          <cell r="A27">
            <v>61</v>
          </cell>
          <cell r="B27">
            <v>1151083.6715819638</v>
          </cell>
          <cell r="C27">
            <v>1148879.9605464032</v>
          </cell>
          <cell r="D27">
            <v>1344.0350426577841</v>
          </cell>
        </row>
        <row r="28">
          <cell r="A28">
            <v>10</v>
          </cell>
          <cell r="B28">
            <v>1151058.5954847152</v>
          </cell>
          <cell r="C28">
            <v>1148998.1493384498</v>
          </cell>
          <cell r="D28">
            <v>1351.4400127770471</v>
          </cell>
        </row>
        <row r="29">
          <cell r="A29">
            <v>9</v>
          </cell>
          <cell r="B29">
            <v>1151026.355220868</v>
          </cell>
          <cell r="C29">
            <v>1148935.1216390317</v>
          </cell>
          <cell r="D29">
            <v>1354.8503867135087</v>
          </cell>
        </row>
        <row r="30">
          <cell r="A30">
            <v>8</v>
          </cell>
          <cell r="B30">
            <v>1151022.9865773923</v>
          </cell>
          <cell r="C30">
            <v>1148930.3547811224</v>
          </cell>
          <cell r="D30">
            <v>1355.2620701696233</v>
          </cell>
        </row>
        <row r="31">
          <cell r="A31" t="str">
            <v>14A</v>
          </cell>
          <cell r="B31">
            <v>1151026.8686560146</v>
          </cell>
          <cell r="C31">
            <v>1149064.3791065551</v>
          </cell>
          <cell r="D31">
            <v>1359.647664261031</v>
          </cell>
        </row>
        <row r="32">
          <cell r="A32">
            <v>12</v>
          </cell>
          <cell r="B32">
            <v>1151098.5188178634</v>
          </cell>
          <cell r="C32">
            <v>1149073.4922249566</v>
          </cell>
          <cell r="D32">
            <v>1355.8392352142116</v>
          </cell>
        </row>
        <row r="33">
          <cell r="A33">
            <v>11</v>
          </cell>
          <cell r="B33">
            <v>1151077.6619190925</v>
          </cell>
          <cell r="C33">
            <v>1149036.7897374383</v>
          </cell>
          <cell r="D33">
            <v>1354.4959158024456</v>
          </cell>
        </row>
        <row r="34">
          <cell r="A34">
            <v>13</v>
          </cell>
          <cell r="B34">
            <v>1151048.3990745903</v>
          </cell>
          <cell r="C34">
            <v>1149099.0257615754</v>
          </cell>
          <cell r="D34">
            <v>1357.9725179132356</v>
          </cell>
        </row>
        <row r="35">
          <cell r="A35">
            <v>262</v>
          </cell>
          <cell r="B35">
            <v>1151004.4912259961</v>
          </cell>
          <cell r="C35">
            <v>1149025.0849031573</v>
          </cell>
          <cell r="D35">
            <v>1361.4499153808936</v>
          </cell>
        </row>
        <row r="36">
          <cell r="A36">
            <v>16</v>
          </cell>
          <cell r="B36">
            <v>1150995.1874033813</v>
          </cell>
          <cell r="C36">
            <v>1149029.8121934782</v>
          </cell>
          <cell r="D36">
            <v>1363.2155277383447</v>
          </cell>
        </row>
        <row r="37">
          <cell r="A37" t="str">
            <v>15A</v>
          </cell>
          <cell r="B37">
            <v>1150977.7464497215</v>
          </cell>
          <cell r="C37">
            <v>1149038.6658172507</v>
          </cell>
          <cell r="D37">
            <v>1364.7401172085349</v>
          </cell>
        </row>
        <row r="38">
          <cell r="A38">
            <v>6</v>
          </cell>
          <cell r="B38">
            <v>1150963.1274990751</v>
          </cell>
          <cell r="C38">
            <v>1149008.347188845</v>
          </cell>
          <cell r="D38">
            <v>1364.3542953925962</v>
          </cell>
        </row>
        <row r="39">
          <cell r="A39">
            <v>17</v>
          </cell>
          <cell r="B39">
            <v>1151141.8034219691</v>
          </cell>
          <cell r="C39">
            <v>1148956.3900550397</v>
          </cell>
          <cell r="D39">
            <v>1337.4683796959914</v>
          </cell>
        </row>
        <row r="40">
          <cell r="A40" t="str">
            <v>200A</v>
          </cell>
          <cell r="B40">
            <v>1151032.3495295774</v>
          </cell>
          <cell r="C40">
            <v>1148924.3942487428</v>
          </cell>
          <cell r="D40">
            <v>1354.525102858337</v>
          </cell>
        </row>
        <row r="41">
          <cell r="A41">
            <v>63</v>
          </cell>
          <cell r="B41">
            <v>1151055.4543660544</v>
          </cell>
          <cell r="C41">
            <v>1148921.7278309299</v>
          </cell>
          <cell r="D41">
            <v>1352.3889884608823</v>
          </cell>
        </row>
        <row r="42">
          <cell r="A42" t="str">
            <v>64A</v>
          </cell>
          <cell r="B42">
            <v>1151072.0636055109</v>
          </cell>
          <cell r="C42">
            <v>1148955.61588167</v>
          </cell>
          <cell r="D42">
            <v>1352.3702292516743</v>
          </cell>
        </row>
        <row r="43">
          <cell r="A43">
            <v>62</v>
          </cell>
          <cell r="B43">
            <v>1151059.7261104977</v>
          </cell>
          <cell r="C43">
            <v>1148899.3567772531</v>
          </cell>
          <cell r="D43">
            <v>1350.545742305291</v>
          </cell>
        </row>
        <row r="44">
          <cell r="A44">
            <v>44</v>
          </cell>
          <cell r="B44">
            <v>1151264.8361581019</v>
          </cell>
          <cell r="C44">
            <v>1148850.0532957893</v>
          </cell>
          <cell r="D44">
            <v>1327.8954260108117</v>
          </cell>
        </row>
        <row r="45">
          <cell r="A45">
            <v>24</v>
          </cell>
          <cell r="B45">
            <v>1151309.21</v>
          </cell>
          <cell r="C45">
            <v>1148870.7</v>
          </cell>
          <cell r="D45">
            <v>1326.28</v>
          </cell>
        </row>
        <row r="46">
          <cell r="A46">
            <v>25</v>
          </cell>
          <cell r="B46">
            <v>1151362.5060870789</v>
          </cell>
          <cell r="C46">
            <v>1148843.8456186319</v>
          </cell>
          <cell r="D46">
            <v>1325.8269282528281</v>
          </cell>
        </row>
        <row r="47">
          <cell r="A47">
            <v>43</v>
          </cell>
          <cell r="B47">
            <v>1151319.0600961938</v>
          </cell>
          <cell r="C47">
            <v>1148757.06547595</v>
          </cell>
          <cell r="D47">
            <v>1327.1651043106815</v>
          </cell>
        </row>
        <row r="48">
          <cell r="A48">
            <v>201</v>
          </cell>
          <cell r="B48">
            <v>1151306.0505700782</v>
          </cell>
          <cell r="C48">
            <v>1148730.2268973694</v>
          </cell>
          <cell r="D48">
            <v>1326.8987382930391</v>
          </cell>
        </row>
        <row r="49">
          <cell r="A49">
            <v>202</v>
          </cell>
          <cell r="B49">
            <v>1151291.5048365991</v>
          </cell>
          <cell r="C49">
            <v>1148699.8068667436</v>
          </cell>
          <cell r="D49">
            <v>1327.2316327608828</v>
          </cell>
        </row>
        <row r="50">
          <cell r="A50">
            <v>101</v>
          </cell>
          <cell r="B50">
            <v>1151287.5231146077</v>
          </cell>
          <cell r="C50">
            <v>1148687.6168845526</v>
          </cell>
          <cell r="D50">
            <v>1327.186592928904</v>
          </cell>
        </row>
        <row r="51">
          <cell r="A51">
            <v>203</v>
          </cell>
          <cell r="B51">
            <v>1151295.1759405355</v>
          </cell>
          <cell r="C51">
            <v>1148681.4858961669</v>
          </cell>
          <cell r="D51">
            <v>1326.326359215012</v>
          </cell>
        </row>
        <row r="52">
          <cell r="A52">
            <v>220</v>
          </cell>
          <cell r="B52">
            <v>1151270.5096259217</v>
          </cell>
          <cell r="C52">
            <v>1148658.0921981109</v>
          </cell>
          <cell r="D52">
            <v>1327.4960653935275</v>
          </cell>
        </row>
        <row r="53">
          <cell r="A53" t="str">
            <v>90A</v>
          </cell>
          <cell r="B53">
            <v>1151205.5256082765</v>
          </cell>
          <cell r="C53">
            <v>1148680.0092459517</v>
          </cell>
          <cell r="D53">
            <v>1331.4873214339698</v>
          </cell>
        </row>
        <row r="54">
          <cell r="A54">
            <v>78</v>
          </cell>
          <cell r="B54">
            <v>1151193.3010028289</v>
          </cell>
          <cell r="C54">
            <v>1148709.6458514908</v>
          </cell>
          <cell r="D54">
            <v>1332.549325612345</v>
          </cell>
        </row>
        <row r="55">
          <cell r="A55">
            <v>77</v>
          </cell>
          <cell r="B55">
            <v>1151183.7264971512</v>
          </cell>
          <cell r="C55">
            <v>1148687.4281196315</v>
          </cell>
          <cell r="D55">
            <v>1330.2644562821579</v>
          </cell>
        </row>
        <row r="56">
          <cell r="A56">
            <v>76</v>
          </cell>
          <cell r="B56">
            <v>1151171.9710216476</v>
          </cell>
          <cell r="C56">
            <v>1148665.7884250814</v>
          </cell>
          <cell r="D56">
            <v>1327.3333999184038</v>
          </cell>
        </row>
        <row r="57">
          <cell r="A57">
            <v>75</v>
          </cell>
          <cell r="B57">
            <v>1151154.3929999999</v>
          </cell>
          <cell r="C57">
            <v>1148622.8535</v>
          </cell>
          <cell r="D57">
            <v>1324.5662872811001</v>
          </cell>
        </row>
        <row r="58">
          <cell r="A58">
            <v>72</v>
          </cell>
          <cell r="B58">
            <v>1151130.97</v>
          </cell>
          <cell r="C58">
            <v>1148579.1089999999</v>
          </cell>
          <cell r="D58">
            <v>1321.4099999999999</v>
          </cell>
        </row>
        <row r="59">
          <cell r="A59">
            <v>73</v>
          </cell>
          <cell r="B59">
            <v>1151126.4038159726</v>
          </cell>
          <cell r="C59">
            <v>1148569.2673538057</v>
          </cell>
          <cell r="D59">
            <v>1322.0645776328436</v>
          </cell>
        </row>
        <row r="60">
          <cell r="A60">
            <v>217</v>
          </cell>
          <cell r="B60">
            <v>1151178.566254305</v>
          </cell>
          <cell r="C60">
            <v>1148538.4247280378</v>
          </cell>
          <cell r="D60">
            <v>1318.6581713835806</v>
          </cell>
        </row>
        <row r="61">
          <cell r="A61">
            <v>218</v>
          </cell>
          <cell r="B61">
            <v>1151197.6262841185</v>
          </cell>
          <cell r="C61">
            <v>1148550.0481416783</v>
          </cell>
          <cell r="D61">
            <v>1315.4846485457178</v>
          </cell>
        </row>
        <row r="62">
          <cell r="A62">
            <v>219</v>
          </cell>
          <cell r="B62">
            <v>1151201.707688818</v>
          </cell>
          <cell r="C62">
            <v>1148569.3253559452</v>
          </cell>
          <cell r="D62">
            <v>1317.8323720695976</v>
          </cell>
        </row>
        <row r="63">
          <cell r="A63">
            <v>216</v>
          </cell>
          <cell r="B63">
            <v>1151225.4132518293</v>
          </cell>
          <cell r="C63">
            <v>1148518.8593837544</v>
          </cell>
          <cell r="D63">
            <v>1311.3504917518001</v>
          </cell>
        </row>
        <row r="64">
          <cell r="A64">
            <v>255</v>
          </cell>
          <cell r="B64">
            <v>1151263.3914242866</v>
          </cell>
          <cell r="C64">
            <v>1148558.6377487867</v>
          </cell>
          <cell r="D64">
            <v>1317.4920775248022</v>
          </cell>
        </row>
        <row r="65">
          <cell r="A65">
            <v>210</v>
          </cell>
          <cell r="B65">
            <v>1151253.0524313932</v>
          </cell>
          <cell r="C65">
            <v>1148469.4865884893</v>
          </cell>
          <cell r="D65">
            <v>1309.4642647962642</v>
          </cell>
        </row>
        <row r="66">
          <cell r="A66" t="str">
            <v>71A</v>
          </cell>
          <cell r="B66">
            <v>1151115.7847693965</v>
          </cell>
          <cell r="C66">
            <v>1148643.0807847043</v>
          </cell>
          <cell r="D66">
            <v>1329.3308903994437</v>
          </cell>
        </row>
        <row r="67">
          <cell r="A67" t="str">
            <v>81A</v>
          </cell>
          <cell r="B67">
            <v>1151134.6047570049</v>
          </cell>
          <cell r="C67">
            <v>1148679.6123421285</v>
          </cell>
          <cell r="D67">
            <v>1329.3625978967411</v>
          </cell>
        </row>
        <row r="68">
          <cell r="A68" t="str">
            <v>85A</v>
          </cell>
          <cell r="B68">
            <v>1151081.0796274815</v>
          </cell>
          <cell r="C68">
            <v>1148661.9458679473</v>
          </cell>
          <cell r="D68">
            <v>1331.6305219397461</v>
          </cell>
        </row>
        <row r="69">
          <cell r="A69">
            <v>71</v>
          </cell>
          <cell r="B69">
            <v>1151094.1446617951</v>
          </cell>
          <cell r="C69">
            <v>1148602.6102189976</v>
          </cell>
          <cell r="D69">
            <v>1323.4890927616343</v>
          </cell>
        </row>
        <row r="70">
          <cell r="A70">
            <v>80</v>
          </cell>
          <cell r="B70">
            <v>1151160.9790000001</v>
          </cell>
          <cell r="C70">
            <v>1148700.5789999999</v>
          </cell>
          <cell r="D70">
            <v>1330.875</v>
          </cell>
        </row>
        <row r="71">
          <cell r="A71" t="str">
            <v>CJ82</v>
          </cell>
          <cell r="B71">
            <v>1151098.8674388544</v>
          </cell>
          <cell r="C71">
            <v>1148693.6913246096</v>
          </cell>
          <cell r="D71">
            <v>1332.5423001778324</v>
          </cell>
        </row>
        <row r="72">
          <cell r="A72" t="str">
            <v>82A</v>
          </cell>
          <cell r="B72">
            <v>1151104.8940819514</v>
          </cell>
          <cell r="C72">
            <v>1148701.5600514568</v>
          </cell>
          <cell r="D72">
            <v>1332.9722430336058</v>
          </cell>
        </row>
        <row r="73">
          <cell r="A73">
            <v>82</v>
          </cell>
          <cell r="B73">
            <v>1151096.3098258215</v>
          </cell>
          <cell r="C73">
            <v>1148708.8202834898</v>
          </cell>
          <cell r="D73">
            <v>1335.1402251249597</v>
          </cell>
        </row>
        <row r="74">
          <cell r="A74">
            <v>86</v>
          </cell>
          <cell r="B74">
            <v>1151059.6074372241</v>
          </cell>
          <cell r="C74">
            <v>1148623.1146933264</v>
          </cell>
          <cell r="D74">
            <v>1326.7679140245484</v>
          </cell>
        </row>
        <row r="75">
          <cell r="A75">
            <v>60</v>
          </cell>
          <cell r="B75">
            <v>1151089.8337173536</v>
          </cell>
          <cell r="C75">
            <v>1148891.466866859</v>
          </cell>
          <cell r="D75">
            <v>1344.5141339051972</v>
          </cell>
        </row>
        <row r="76">
          <cell r="A76" t="str">
            <v>65A</v>
          </cell>
          <cell r="B76">
            <v>1150910.3674630995</v>
          </cell>
          <cell r="C76">
            <v>1148670.3746952615</v>
          </cell>
          <cell r="D76">
            <v>1352.2210540071512</v>
          </cell>
        </row>
        <row r="77">
          <cell r="A77">
            <v>89</v>
          </cell>
          <cell r="B77">
            <v>1150956.6385658588</v>
          </cell>
          <cell r="C77">
            <v>1148644.124177306</v>
          </cell>
          <cell r="D77">
            <v>1341.4260925688691</v>
          </cell>
        </row>
        <row r="78">
          <cell r="A78">
            <v>88</v>
          </cell>
          <cell r="B78">
            <v>1150986.5638188175</v>
          </cell>
          <cell r="C78">
            <v>1148627.2744050543</v>
          </cell>
          <cell r="D78">
            <v>1337.2411111924082</v>
          </cell>
        </row>
        <row r="79">
          <cell r="A79">
            <v>87</v>
          </cell>
          <cell r="B79">
            <v>1151005.7955992499</v>
          </cell>
          <cell r="C79">
            <v>1148616.2576566741</v>
          </cell>
          <cell r="D79">
            <v>1335.3309915064096</v>
          </cell>
        </row>
        <row r="80">
          <cell r="A80">
            <v>69</v>
          </cell>
          <cell r="B80">
            <v>1151051.1265362487</v>
          </cell>
          <cell r="C80">
            <v>1148590.7856498142</v>
          </cell>
          <cell r="D80">
            <v>1329.1370475617673</v>
          </cell>
        </row>
        <row r="81">
          <cell r="A81">
            <v>221</v>
          </cell>
          <cell r="B81">
            <v>1151057.9711334559</v>
          </cell>
          <cell r="C81">
            <v>1148591.5972339832</v>
          </cell>
          <cell r="D81">
            <v>1328.1412066707021</v>
          </cell>
        </row>
        <row r="82">
          <cell r="A82">
            <v>68</v>
          </cell>
          <cell r="B82">
            <v>1151019.1672265283</v>
          </cell>
          <cell r="C82">
            <v>1148555.9637174096</v>
          </cell>
          <cell r="D82">
            <v>1336.0259859318408</v>
          </cell>
        </row>
        <row r="83">
          <cell r="A83" t="str">
            <v>66A</v>
          </cell>
          <cell r="B83">
            <v>1150915.667171842</v>
          </cell>
          <cell r="C83">
            <v>1148614.4148936991</v>
          </cell>
          <cell r="D83">
            <v>1345.7218434281829</v>
          </cell>
        </row>
        <row r="84">
          <cell r="A84">
            <v>67</v>
          </cell>
          <cell r="B84">
            <v>1150963.9882180393</v>
          </cell>
          <cell r="C84">
            <v>1148587.0227221956</v>
          </cell>
          <cell r="D84">
            <v>1339.2588025398586</v>
          </cell>
        </row>
        <row r="85">
          <cell r="A85" t="str">
            <v>83A</v>
          </cell>
          <cell r="B85">
            <v>1151064.8688418614</v>
          </cell>
          <cell r="C85">
            <v>1148733.2802838814</v>
          </cell>
          <cell r="D85">
            <v>1337.6737873533291</v>
          </cell>
        </row>
        <row r="86">
          <cell r="A86" t="str">
            <v>CJ255A</v>
          </cell>
          <cell r="B86">
            <v>1151289.3906379179</v>
          </cell>
          <cell r="C86">
            <v>1148546.1454071826</v>
          </cell>
          <cell r="D86">
            <v>1314.2304446415558</v>
          </cell>
        </row>
        <row r="87">
          <cell r="A87">
            <v>94</v>
          </cell>
          <cell r="B87">
            <v>1151307.2140522101</v>
          </cell>
          <cell r="C87">
            <v>1148537.708765619</v>
          </cell>
          <cell r="D87">
            <v>1312.7186235219669</v>
          </cell>
        </row>
        <row r="88">
          <cell r="A88">
            <v>95</v>
          </cell>
          <cell r="B88">
            <v>1151300.5448576743</v>
          </cell>
          <cell r="C88">
            <v>1148513.9450757906</v>
          </cell>
          <cell r="D88">
            <v>1310.4832733552007</v>
          </cell>
        </row>
        <row r="89">
          <cell r="A89">
            <v>97</v>
          </cell>
          <cell r="B89">
            <v>1151337.0226764609</v>
          </cell>
          <cell r="C89">
            <v>1148523.4106147108</v>
          </cell>
          <cell r="D89">
            <v>1313.5221565279505</v>
          </cell>
        </row>
        <row r="90">
          <cell r="A90">
            <v>96</v>
          </cell>
          <cell r="B90">
            <v>1151300.0347343453</v>
          </cell>
          <cell r="C90">
            <v>1148462.3872225289</v>
          </cell>
          <cell r="D90">
            <v>1302.3014133697372</v>
          </cell>
        </row>
        <row r="91">
          <cell r="A91">
            <v>212</v>
          </cell>
          <cell r="B91">
            <v>1151287.9100306323</v>
          </cell>
          <cell r="C91">
            <v>1148469.7869794625</v>
          </cell>
          <cell r="D91">
            <v>1305.3429140125509</v>
          </cell>
        </row>
        <row r="92">
          <cell r="A92">
            <v>211</v>
          </cell>
          <cell r="B92">
            <v>1151265.5858893902</v>
          </cell>
          <cell r="C92">
            <v>1148465.0850551676</v>
          </cell>
          <cell r="D92">
            <v>1307.0761491930057</v>
          </cell>
        </row>
        <row r="93">
          <cell r="A93">
            <v>208</v>
          </cell>
          <cell r="B93">
            <v>1151300.2584034256</v>
          </cell>
          <cell r="C93">
            <v>1148431.0280963366</v>
          </cell>
          <cell r="D93">
            <v>1300.2225257221767</v>
          </cell>
        </row>
        <row r="94">
          <cell r="A94">
            <v>258</v>
          </cell>
          <cell r="B94">
            <v>1151322.7914154534</v>
          </cell>
          <cell r="C94">
            <v>1148429.112632731</v>
          </cell>
          <cell r="D94">
            <v>1298.8508433945678</v>
          </cell>
        </row>
        <row r="95">
          <cell r="A95" t="str">
            <v>199A</v>
          </cell>
          <cell r="B95">
            <v>1151335.9800982745</v>
          </cell>
          <cell r="C95">
            <v>1148454.7091627161</v>
          </cell>
          <cell r="D95">
            <v>1303.0695447414712</v>
          </cell>
        </row>
        <row r="96">
          <cell r="A96">
            <v>214</v>
          </cell>
          <cell r="B96">
            <v>1151215.7298571668</v>
          </cell>
          <cell r="C96">
            <v>1148434.0182640983</v>
          </cell>
          <cell r="D96">
            <v>1305.9575144399801</v>
          </cell>
        </row>
        <row r="97">
          <cell r="A97">
            <v>215</v>
          </cell>
          <cell r="B97">
            <v>1151199.2545212787</v>
          </cell>
          <cell r="C97">
            <v>1148437.7634232449</v>
          </cell>
          <cell r="D97">
            <v>1306.8379854058219</v>
          </cell>
        </row>
        <row r="98">
          <cell r="A98">
            <v>213</v>
          </cell>
          <cell r="B98">
            <v>1151214.6013504101</v>
          </cell>
          <cell r="C98">
            <v>1148413.5498197312</v>
          </cell>
          <cell r="D98">
            <v>1305.4897574204765</v>
          </cell>
        </row>
        <row r="99">
          <cell r="A99">
            <v>222</v>
          </cell>
          <cell r="B99">
            <v>1151293.2270181987</v>
          </cell>
          <cell r="C99">
            <v>1148398.5560882036</v>
          </cell>
          <cell r="D99">
            <v>1299.3190243042732</v>
          </cell>
        </row>
        <row r="100">
          <cell r="A100">
            <v>223</v>
          </cell>
          <cell r="B100">
            <v>1151289.8015691093</v>
          </cell>
          <cell r="C100">
            <v>1148379.6932618781</v>
          </cell>
          <cell r="D100">
            <v>1297.0834867449441</v>
          </cell>
        </row>
        <row r="101">
          <cell r="A101">
            <v>209</v>
          </cell>
          <cell r="B101">
            <v>1151251.3120192047</v>
          </cell>
          <cell r="C101">
            <v>1148406.8167570189</v>
          </cell>
          <cell r="D101">
            <v>1302.756660711025</v>
          </cell>
        </row>
        <row r="102">
          <cell r="A102">
            <v>224</v>
          </cell>
          <cell r="B102">
            <v>1151263.8030685855</v>
          </cell>
          <cell r="C102">
            <v>1148353.6907741309</v>
          </cell>
          <cell r="D102">
            <v>1288.1668665317982</v>
          </cell>
        </row>
        <row r="103">
          <cell r="A103" t="str">
            <v>109A</v>
          </cell>
          <cell r="B103">
            <v>1151350.5749764103</v>
          </cell>
          <cell r="C103">
            <v>1148351.1358806477</v>
          </cell>
          <cell r="D103">
            <v>1288.2990619103534</v>
          </cell>
        </row>
        <row r="104">
          <cell r="A104">
            <v>127</v>
          </cell>
          <cell r="B104">
            <v>1151345.9727719096</v>
          </cell>
          <cell r="C104">
            <v>1148343.2091738614</v>
          </cell>
          <cell r="D104">
            <v>1288.7707662308019</v>
          </cell>
        </row>
        <row r="105">
          <cell r="A105">
            <v>109</v>
          </cell>
          <cell r="B105">
            <v>1151358.7836018377</v>
          </cell>
          <cell r="C105">
            <v>1148366.3229974753</v>
          </cell>
          <cell r="D105">
            <v>1293.2323060288252</v>
          </cell>
        </row>
        <row r="106">
          <cell r="A106">
            <v>108</v>
          </cell>
          <cell r="B106">
            <v>1151376.3081463464</v>
          </cell>
          <cell r="C106">
            <v>1148400.2911714204</v>
          </cell>
          <cell r="D106">
            <v>1295.4229628686064</v>
          </cell>
        </row>
        <row r="107">
          <cell r="A107">
            <v>110</v>
          </cell>
          <cell r="B107">
            <v>1151383.3012392889</v>
          </cell>
          <cell r="C107">
            <v>1148413.7773120357</v>
          </cell>
          <cell r="D107">
            <v>1296.9497589426319</v>
          </cell>
        </row>
        <row r="108">
          <cell r="A108">
            <v>111</v>
          </cell>
          <cell r="B108">
            <v>1151396.1051370283</v>
          </cell>
          <cell r="C108">
            <v>1148439.4646963559</v>
          </cell>
          <cell r="D108">
            <v>1300.6505512958956</v>
          </cell>
        </row>
        <row r="109">
          <cell r="A109">
            <v>107</v>
          </cell>
          <cell r="B109">
            <v>1151344.5786752105</v>
          </cell>
          <cell r="C109">
            <v>1148417.7437091372</v>
          </cell>
          <cell r="D109">
            <v>1297.020100693039</v>
          </cell>
        </row>
        <row r="110">
          <cell r="A110" t="str">
            <v>CJ258A</v>
          </cell>
          <cell r="B110">
            <v>1151317.9157587145</v>
          </cell>
          <cell r="C110">
            <v>1148431.6801892288</v>
          </cell>
          <cell r="D110">
            <v>1297.5892890776004</v>
          </cell>
        </row>
        <row r="111">
          <cell r="A111">
            <v>106</v>
          </cell>
          <cell r="B111">
            <v>1151359.2487616511</v>
          </cell>
          <cell r="C111">
            <v>1148444.186925584</v>
          </cell>
          <cell r="D111">
            <v>1302.2642481393373</v>
          </cell>
        </row>
        <row r="112">
          <cell r="A112" t="str">
            <v>198A</v>
          </cell>
          <cell r="B112">
            <v>1151347.5770615209</v>
          </cell>
          <cell r="C112">
            <v>1148478.3496585821</v>
          </cell>
          <cell r="D112">
            <v>1308.7820517120713</v>
          </cell>
        </row>
        <row r="113">
          <cell r="A113">
            <v>103</v>
          </cell>
          <cell r="B113">
            <v>1151371.0219404057</v>
          </cell>
          <cell r="C113">
            <v>1148466.6404584947</v>
          </cell>
          <cell r="D113">
            <v>1309.3655523770256</v>
          </cell>
        </row>
        <row r="114">
          <cell r="A114" t="str">
            <v>102A</v>
          </cell>
          <cell r="B114">
            <v>1151385.1344992181</v>
          </cell>
          <cell r="C114">
            <v>1148493.6665940909</v>
          </cell>
          <cell r="D114">
            <v>1313.2660030446293</v>
          </cell>
        </row>
        <row r="115">
          <cell r="A115">
            <v>112</v>
          </cell>
          <cell r="B115">
            <v>1151401.7817717334</v>
          </cell>
          <cell r="C115">
            <v>1148451.0763649635</v>
          </cell>
          <cell r="D115">
            <v>1307.9407569881878</v>
          </cell>
        </row>
        <row r="116">
          <cell r="A116">
            <v>113</v>
          </cell>
          <cell r="B116">
            <v>1151415.3122686637</v>
          </cell>
          <cell r="C116">
            <v>1148444.5890040009</v>
          </cell>
          <cell r="D116">
            <v>1306.8670312382569</v>
          </cell>
        </row>
        <row r="117">
          <cell r="A117" t="str">
            <v>115A</v>
          </cell>
          <cell r="B117">
            <v>1151410.3963137451</v>
          </cell>
          <cell r="C117">
            <v>1148466.0298068037</v>
          </cell>
          <cell r="D117">
            <v>1311.3427838448649</v>
          </cell>
        </row>
        <row r="118">
          <cell r="A118">
            <v>114</v>
          </cell>
          <cell r="B118">
            <v>1151440.6347005439</v>
          </cell>
          <cell r="C118">
            <v>1148432.6353457626</v>
          </cell>
          <cell r="D118">
            <v>1300.1617456570011</v>
          </cell>
        </row>
        <row r="119">
          <cell r="A119">
            <v>124</v>
          </cell>
          <cell r="B119">
            <v>1151464.0525576628</v>
          </cell>
          <cell r="C119">
            <v>1148419.1945182038</v>
          </cell>
          <cell r="D119">
            <v>1298.958678849782</v>
          </cell>
        </row>
        <row r="120">
          <cell r="A120">
            <v>121</v>
          </cell>
          <cell r="B120">
            <v>1151478.3342596083</v>
          </cell>
          <cell r="C120">
            <v>1148412.4030216595</v>
          </cell>
          <cell r="D120">
            <v>1298.4950243258345</v>
          </cell>
        </row>
        <row r="121">
          <cell r="A121">
            <v>119</v>
          </cell>
          <cell r="B121">
            <v>1151485.9448184995</v>
          </cell>
          <cell r="C121">
            <v>1148423.8537589884</v>
          </cell>
          <cell r="D121">
            <v>1303.5849867079228</v>
          </cell>
        </row>
        <row r="122">
          <cell r="A122">
            <v>117</v>
          </cell>
          <cell r="B122">
            <v>1151498.614300899</v>
          </cell>
          <cell r="C122">
            <v>1148444.2397754469</v>
          </cell>
          <cell r="D122">
            <v>1312.1639960042041</v>
          </cell>
        </row>
        <row r="123">
          <cell r="A123" t="str">
            <v>123A</v>
          </cell>
          <cell r="B123">
            <v>1151470.7103294651</v>
          </cell>
          <cell r="C123">
            <v>1148433.5867809425</v>
          </cell>
          <cell r="D123">
            <v>1304.9833632846758</v>
          </cell>
        </row>
        <row r="124">
          <cell r="A124" t="str">
            <v>120A</v>
          </cell>
          <cell r="B124">
            <v>1151508.0069764671</v>
          </cell>
          <cell r="C124">
            <v>1148415.0739128552</v>
          </cell>
          <cell r="D124">
            <v>1304.5094514925945</v>
          </cell>
        </row>
        <row r="125">
          <cell r="A125" t="str">
            <v>116A</v>
          </cell>
          <cell r="B125">
            <v>1151503.0479586003</v>
          </cell>
          <cell r="C125">
            <v>1148453.8296252391</v>
          </cell>
          <cell r="D125">
            <v>1314.2263441250027</v>
          </cell>
        </row>
        <row r="126">
          <cell r="A126" t="str">
            <v>206A</v>
          </cell>
          <cell r="B126">
            <v>1151520.7449253076</v>
          </cell>
          <cell r="C126">
            <v>1148482.0796149017</v>
          </cell>
          <cell r="D126">
            <v>1314.3048100199667</v>
          </cell>
        </row>
        <row r="127">
          <cell r="A127" t="str">
            <v>100A</v>
          </cell>
          <cell r="B127">
            <v>1151480.3387320719</v>
          </cell>
          <cell r="C127">
            <v>1148460.2206529654</v>
          </cell>
          <cell r="D127">
            <v>1315.1279897351155</v>
          </cell>
        </row>
        <row r="128">
          <cell r="A128">
            <v>99</v>
          </cell>
          <cell r="B128">
            <v>1151463.7301824719</v>
          </cell>
          <cell r="C128">
            <v>1148463.5012284881</v>
          </cell>
          <cell r="D128">
            <v>1315.3612812717051</v>
          </cell>
        </row>
        <row r="129">
          <cell r="A129">
            <v>257</v>
          </cell>
          <cell r="B129">
            <v>1151451.3311325207</v>
          </cell>
          <cell r="C129">
            <v>1148465.7102600492</v>
          </cell>
          <cell r="D129">
            <v>1315.2956167202751</v>
          </cell>
        </row>
        <row r="130">
          <cell r="A130" t="str">
            <v>132A</v>
          </cell>
          <cell r="B130">
            <v>1151475.4499637992</v>
          </cell>
          <cell r="C130">
            <v>1148489.1597703458</v>
          </cell>
          <cell r="D130">
            <v>1315.8468132233825</v>
          </cell>
        </row>
        <row r="131">
          <cell r="A131">
            <v>133</v>
          </cell>
          <cell r="B131">
            <v>1151482.1320670084</v>
          </cell>
          <cell r="C131">
            <v>1148501.0944339542</v>
          </cell>
          <cell r="D131">
            <v>1315.4110941453359</v>
          </cell>
        </row>
        <row r="132">
          <cell r="A132">
            <v>134</v>
          </cell>
          <cell r="B132">
            <v>1151494.9637163733</v>
          </cell>
          <cell r="C132">
            <v>1148528.7082881788</v>
          </cell>
          <cell r="D132">
            <v>1309.4713374904118</v>
          </cell>
        </row>
        <row r="133">
          <cell r="A133">
            <v>207</v>
          </cell>
          <cell r="B133">
            <v>1151534.2122798064</v>
          </cell>
          <cell r="C133">
            <v>1148505.9462440058</v>
          </cell>
          <cell r="D133">
            <v>1309.2082056892</v>
          </cell>
        </row>
        <row r="134">
          <cell r="A134">
            <v>225</v>
          </cell>
          <cell r="B134">
            <v>1151544.2189052566</v>
          </cell>
          <cell r="C134">
            <v>1148522.9898523013</v>
          </cell>
          <cell r="D134">
            <v>1307.577024919718</v>
          </cell>
        </row>
        <row r="135">
          <cell r="A135">
            <v>135</v>
          </cell>
          <cell r="B135">
            <v>1151587.8380908461</v>
          </cell>
          <cell r="C135">
            <v>1148520.9463409174</v>
          </cell>
          <cell r="D135">
            <v>1305.5979694758857</v>
          </cell>
        </row>
        <row r="136">
          <cell r="A136" t="str">
            <v>136A</v>
          </cell>
          <cell r="B136">
            <v>1151591.3367941668</v>
          </cell>
          <cell r="C136">
            <v>1148491.9465252652</v>
          </cell>
          <cell r="D136">
            <v>1304.4400277305463</v>
          </cell>
        </row>
        <row r="137">
          <cell r="A137">
            <v>137</v>
          </cell>
          <cell r="B137">
            <v>1151605.5814868223</v>
          </cell>
          <cell r="C137">
            <v>1148444.8257483365</v>
          </cell>
          <cell r="D137">
            <v>1301.9714640026814</v>
          </cell>
        </row>
        <row r="138">
          <cell r="A138">
            <v>138</v>
          </cell>
          <cell r="B138">
            <v>1151637.768752553</v>
          </cell>
          <cell r="C138">
            <v>1148432.8575422668</v>
          </cell>
          <cell r="D138">
            <v>1297.3916379841623</v>
          </cell>
        </row>
        <row r="139">
          <cell r="A139" t="str">
            <v>127A</v>
          </cell>
          <cell r="B139">
            <v>1151385.3927212588</v>
          </cell>
          <cell r="C139">
            <v>1148359.7927949391</v>
          </cell>
          <cell r="D139">
            <v>1290.2222535029268</v>
          </cell>
        </row>
        <row r="140">
          <cell r="A140">
            <v>126</v>
          </cell>
          <cell r="B140">
            <v>1151414.8837812282</v>
          </cell>
          <cell r="C140">
            <v>1148400.5020879623</v>
          </cell>
          <cell r="D140">
            <v>1291.8292305938437</v>
          </cell>
        </row>
        <row r="141">
          <cell r="A141">
            <v>125</v>
          </cell>
          <cell r="B141">
            <v>1151440.1051050071</v>
          </cell>
          <cell r="C141">
            <v>1148409.5014712089</v>
          </cell>
          <cell r="D141">
            <v>1292.9641691271713</v>
          </cell>
        </row>
        <row r="142">
          <cell r="A142">
            <v>122</v>
          </cell>
          <cell r="B142">
            <v>1151474.0752014269</v>
          </cell>
          <cell r="C142">
            <v>1148401.5379401804</v>
          </cell>
          <cell r="D142">
            <v>1294.743711612723</v>
          </cell>
        </row>
        <row r="143">
          <cell r="A143">
            <v>149</v>
          </cell>
          <cell r="B143">
            <v>1151624.4839654816</v>
          </cell>
          <cell r="C143">
            <v>1148501.7988710173</v>
          </cell>
          <cell r="D143">
            <v>1301.7611921558635</v>
          </cell>
        </row>
        <row r="144">
          <cell r="A144">
            <v>228</v>
          </cell>
          <cell r="B144">
            <v>1151624.8877206733</v>
          </cell>
          <cell r="C144">
            <v>1148505.6375813922</v>
          </cell>
          <cell r="D144">
            <v>1302.8683490544372</v>
          </cell>
        </row>
        <row r="145">
          <cell r="A145" t="str">
            <v>148A</v>
          </cell>
          <cell r="B145">
            <v>1151653.2046524277</v>
          </cell>
          <cell r="C145">
            <v>1148502.8370989144</v>
          </cell>
          <cell r="D145">
            <v>1298.914536326045</v>
          </cell>
        </row>
        <row r="146">
          <cell r="A146">
            <v>229</v>
          </cell>
          <cell r="B146">
            <v>1151664.2785599497</v>
          </cell>
          <cell r="C146">
            <v>1148522.3412683492</v>
          </cell>
          <cell r="D146">
            <v>1301.0367201660201</v>
          </cell>
        </row>
        <row r="147">
          <cell r="A147">
            <v>230</v>
          </cell>
          <cell r="B147">
            <v>1151675.7223935623</v>
          </cell>
          <cell r="C147">
            <v>1148495.9961664691</v>
          </cell>
          <cell r="D147">
            <v>1295.8856116365566</v>
          </cell>
        </row>
        <row r="148">
          <cell r="A148" t="str">
            <v>231A</v>
          </cell>
          <cell r="B148">
            <v>1151680.023434703</v>
          </cell>
          <cell r="C148">
            <v>1148514.2231066164</v>
          </cell>
          <cell r="D148">
            <v>1298.6584179040512</v>
          </cell>
        </row>
        <row r="149">
          <cell r="A149" t="str">
            <v>147A</v>
          </cell>
          <cell r="B149">
            <v>1151653.0152039144</v>
          </cell>
          <cell r="C149">
            <v>1148480.1587234747</v>
          </cell>
          <cell r="D149">
            <v>1296.7275712511791</v>
          </cell>
        </row>
        <row r="150">
          <cell r="A150">
            <v>146</v>
          </cell>
          <cell r="B150">
            <v>1151682.9361511236</v>
          </cell>
          <cell r="C150">
            <v>1148456.8045148647</v>
          </cell>
          <cell r="D150">
            <v>1294.6960796987139</v>
          </cell>
        </row>
        <row r="151">
          <cell r="A151">
            <v>142</v>
          </cell>
          <cell r="B151">
            <v>1151695.2700344168</v>
          </cell>
          <cell r="C151">
            <v>1148445.7641160849</v>
          </cell>
          <cell r="D151">
            <v>1295.821361664197</v>
          </cell>
        </row>
        <row r="152">
          <cell r="A152" t="str">
            <v>CJ141A</v>
          </cell>
          <cell r="B152">
            <v>1151690.6094892342</v>
          </cell>
          <cell r="C152">
            <v>1148439.1554891909</v>
          </cell>
          <cell r="D152">
            <v>1294.893652310968</v>
          </cell>
        </row>
        <row r="153">
          <cell r="A153">
            <v>235</v>
          </cell>
          <cell r="B153">
            <v>1151676.8193800512</v>
          </cell>
          <cell r="C153">
            <v>1148424.1570009398</v>
          </cell>
          <cell r="D153">
            <v>1293.0584641332923</v>
          </cell>
        </row>
        <row r="154">
          <cell r="A154">
            <v>139</v>
          </cell>
          <cell r="B154">
            <v>1151664.5322342762</v>
          </cell>
          <cell r="C154">
            <v>1148422.4142870966</v>
          </cell>
          <cell r="D154">
            <v>1293.9551380946809</v>
          </cell>
        </row>
        <row r="155">
          <cell r="A155" t="str">
            <v>CJ256</v>
          </cell>
          <cell r="B155">
            <v>1151686.746580451</v>
          </cell>
          <cell r="C155">
            <v>1148388.6227055688</v>
          </cell>
          <cell r="D155">
            <v>1291.7368526335797</v>
          </cell>
        </row>
        <row r="156">
          <cell r="A156">
            <v>145</v>
          </cell>
          <cell r="B156">
            <v>1151685.1425335112</v>
          </cell>
          <cell r="C156">
            <v>1148492.9859339329</v>
          </cell>
          <cell r="D156">
            <v>1295.9938331071967</v>
          </cell>
        </row>
        <row r="157">
          <cell r="A157" t="str">
            <v>232A</v>
          </cell>
          <cell r="B157">
            <v>1151691.4196471837</v>
          </cell>
          <cell r="C157">
            <v>1148490.1336055622</v>
          </cell>
          <cell r="D157">
            <v>1296.7190714519945</v>
          </cell>
        </row>
        <row r="158">
          <cell r="A158" t="str">
            <v>144A</v>
          </cell>
          <cell r="B158">
            <v>1151712.342578742</v>
          </cell>
          <cell r="C158">
            <v>1148470.2393546056</v>
          </cell>
          <cell r="D158">
            <v>1299.1999757155115</v>
          </cell>
        </row>
        <row r="159">
          <cell r="A159">
            <v>234</v>
          </cell>
          <cell r="B159">
            <v>1151706.4407801947</v>
          </cell>
          <cell r="C159">
            <v>1148460.2787127879</v>
          </cell>
          <cell r="D159">
            <v>1297.9370983492217</v>
          </cell>
        </row>
        <row r="160">
          <cell r="A160" t="str">
            <v>143A</v>
          </cell>
          <cell r="B160">
            <v>1151736.2513843256</v>
          </cell>
          <cell r="C160">
            <v>1148445.6688523318</v>
          </cell>
          <cell r="D160">
            <v>1297.593195157127</v>
          </cell>
        </row>
        <row r="161">
          <cell r="A161" t="str">
            <v>CJ163A</v>
          </cell>
          <cell r="B161">
            <v>1152070.5748179744</v>
          </cell>
          <cell r="C161">
            <v>1148462.4449594559</v>
          </cell>
          <cell r="D161">
            <v>1270.6485305990122</v>
          </cell>
        </row>
        <row r="162">
          <cell r="A162" t="str">
            <v>CJ163B</v>
          </cell>
          <cell r="B162">
            <v>1152004.0948621677</v>
          </cell>
          <cell r="C162">
            <v>1148432.8741743274</v>
          </cell>
          <cell r="D162">
            <v>1275.5991937978215</v>
          </cell>
        </row>
        <row r="163">
          <cell r="A163">
            <v>165</v>
          </cell>
          <cell r="B163">
            <v>1152109.4076463769</v>
          </cell>
          <cell r="C163">
            <v>1148453.1770689834</v>
          </cell>
          <cell r="D163">
            <v>1267.466288686112</v>
          </cell>
        </row>
        <row r="164">
          <cell r="A164">
            <v>166</v>
          </cell>
          <cell r="B164">
            <v>1152132.3998206609</v>
          </cell>
          <cell r="C164">
            <v>1148454.3966443366</v>
          </cell>
          <cell r="D164">
            <v>1266.5360222107365</v>
          </cell>
        </row>
        <row r="165">
          <cell r="A165" t="str">
            <v>167A</v>
          </cell>
          <cell r="B165">
            <v>1151664.7687773514</v>
          </cell>
          <cell r="C165">
            <v>1148690.6618326178</v>
          </cell>
          <cell r="D165">
            <v>1306.2571420662321</v>
          </cell>
        </row>
        <row r="166">
          <cell r="A166" t="str">
            <v>CJ167A</v>
          </cell>
          <cell r="B166">
            <v>1152176.5493058267</v>
          </cell>
          <cell r="C166">
            <v>1148490.1855542788</v>
          </cell>
          <cell r="D166">
            <v>1263.6301261978408</v>
          </cell>
        </row>
        <row r="167">
          <cell r="A167">
            <v>168</v>
          </cell>
          <cell r="B167">
            <v>1152191.4758070456</v>
          </cell>
          <cell r="C167">
            <v>1148495.8848738386</v>
          </cell>
          <cell r="D167">
            <v>1264.2301505404876</v>
          </cell>
        </row>
        <row r="168">
          <cell r="A168">
            <v>169</v>
          </cell>
          <cell r="B168">
            <v>1152246.75640887</v>
          </cell>
          <cell r="C168">
            <v>1148539.9075431216</v>
          </cell>
          <cell r="D168">
            <v>1262.5356648048482</v>
          </cell>
        </row>
        <row r="169">
          <cell r="A169">
            <v>170</v>
          </cell>
          <cell r="B169">
            <v>1152254.3482410305</v>
          </cell>
          <cell r="C169">
            <v>1148562.1490397665</v>
          </cell>
          <cell r="D169">
            <v>1263.1951492415278</v>
          </cell>
        </row>
        <row r="170">
          <cell r="A170" t="str">
            <v>170A</v>
          </cell>
          <cell r="B170">
            <v>1152262.3607000001</v>
          </cell>
          <cell r="C170">
            <v>1148577.8147</v>
          </cell>
          <cell r="D170">
            <v>1263.1500000000001</v>
          </cell>
        </row>
        <row r="171">
          <cell r="A171">
            <v>171</v>
          </cell>
          <cell r="B171">
            <v>1152267.8956928132</v>
          </cell>
          <cell r="C171">
            <v>1148594.1122654215</v>
          </cell>
          <cell r="D171">
            <v>1263.5353353902328</v>
          </cell>
        </row>
        <row r="172">
          <cell r="A172">
            <v>172</v>
          </cell>
          <cell r="B172">
            <v>1152254.529653755</v>
          </cell>
          <cell r="C172">
            <v>1148620.471783139</v>
          </cell>
          <cell r="D172">
            <v>1259.9233217632293</v>
          </cell>
        </row>
        <row r="173">
          <cell r="A173" t="str">
            <v>CJ237</v>
          </cell>
          <cell r="B173">
            <v>1152256.5485479529</v>
          </cell>
          <cell r="C173">
            <v>1148628.6533891368</v>
          </cell>
          <cell r="D173">
            <v>1258.0031348647287</v>
          </cell>
        </row>
        <row r="174">
          <cell r="A174">
            <v>238</v>
          </cell>
          <cell r="B174">
            <v>1152260.7799296789</v>
          </cell>
          <cell r="C174">
            <v>1148637.5589726602</v>
          </cell>
          <cell r="D174">
            <v>1254.2693924245682</v>
          </cell>
        </row>
        <row r="175">
          <cell r="A175">
            <v>91</v>
          </cell>
          <cell r="B175">
            <v>1151343.4541948179</v>
          </cell>
          <cell r="C175">
            <v>1148619.4584166277</v>
          </cell>
          <cell r="D175">
            <v>1318.0850879930347</v>
          </cell>
        </row>
        <row r="176">
          <cell r="A176">
            <v>93</v>
          </cell>
          <cell r="B176">
            <v>1151325.1265182265</v>
          </cell>
          <cell r="C176">
            <v>1148579.9417800684</v>
          </cell>
          <cell r="D176">
            <v>1314.246163505353</v>
          </cell>
        </row>
        <row r="177">
          <cell r="A177">
            <v>91</v>
          </cell>
          <cell r="B177">
            <v>1151322.5219395969</v>
          </cell>
          <cell r="C177">
            <v>1148574.6502080949</v>
          </cell>
          <cell r="D177">
            <v>1314.0347240076858</v>
          </cell>
        </row>
        <row r="178">
          <cell r="A178" t="str">
            <v>92A</v>
          </cell>
          <cell r="B178">
            <v>1151377.2913418191</v>
          </cell>
          <cell r="C178">
            <v>1148600.7424430395</v>
          </cell>
          <cell r="D178">
            <v>1317.2329623803266</v>
          </cell>
        </row>
        <row r="179">
          <cell r="A179" t="str">
            <v>41B</v>
          </cell>
          <cell r="B179">
            <v>1151358.7398618904</v>
          </cell>
          <cell r="C179">
            <v>1148650.0165236429</v>
          </cell>
          <cell r="D179">
            <v>1321.2114034832287</v>
          </cell>
        </row>
        <row r="180">
          <cell r="A180" t="str">
            <v>41A</v>
          </cell>
          <cell r="B180">
            <v>1151359.67994518</v>
          </cell>
          <cell r="C180">
            <v>1148649.5008634971</v>
          </cell>
          <cell r="D180">
            <v>1321.1754593532505</v>
          </cell>
        </row>
        <row r="181">
          <cell r="A181" t="str">
            <v>204A</v>
          </cell>
          <cell r="B181">
            <v>1151392.3974878741</v>
          </cell>
          <cell r="C181">
            <v>1148632.2673513102</v>
          </cell>
          <cell r="D181">
            <v>1320.364732134977</v>
          </cell>
        </row>
        <row r="182">
          <cell r="A182">
            <v>42</v>
          </cell>
          <cell r="B182">
            <v>1151397.68125501</v>
          </cell>
          <cell r="C182">
            <v>1148718.6774993767</v>
          </cell>
          <cell r="D182">
            <v>1319.7843539615856</v>
          </cell>
        </row>
        <row r="183">
          <cell r="A183">
            <v>39</v>
          </cell>
          <cell r="B183">
            <v>1151473.5466905967</v>
          </cell>
          <cell r="C183">
            <v>1148680.098696646</v>
          </cell>
          <cell r="D183">
            <v>1315.5629125978517</v>
          </cell>
        </row>
        <row r="184">
          <cell r="A184">
            <v>26</v>
          </cell>
          <cell r="B184">
            <v>1151445.1413710834</v>
          </cell>
          <cell r="C184">
            <v>1148802.5222360089</v>
          </cell>
          <cell r="D184">
            <v>1323.9094101391941</v>
          </cell>
        </row>
        <row r="185">
          <cell r="A185">
            <v>27</v>
          </cell>
          <cell r="B185">
            <v>1151473.7782665454</v>
          </cell>
          <cell r="C185">
            <v>1148851.0330315584</v>
          </cell>
          <cell r="D185">
            <v>1319.5441395170951</v>
          </cell>
        </row>
        <row r="186">
          <cell r="A186">
            <v>28</v>
          </cell>
          <cell r="B186">
            <v>1151581.0416493679</v>
          </cell>
          <cell r="C186">
            <v>1148793.9848268898</v>
          </cell>
          <cell r="D186">
            <v>1313.3777829905134</v>
          </cell>
        </row>
        <row r="187">
          <cell r="A187">
            <v>37</v>
          </cell>
          <cell r="B187">
            <v>1151540.6705123375</v>
          </cell>
          <cell r="C187">
            <v>1148712.5187230369</v>
          </cell>
          <cell r="D187">
            <v>1314.3936260527075</v>
          </cell>
        </row>
        <row r="188">
          <cell r="A188">
            <v>36</v>
          </cell>
          <cell r="B188">
            <v>1151557.2376936381</v>
          </cell>
          <cell r="C188">
            <v>1148746.6039187023</v>
          </cell>
          <cell r="D188">
            <v>1315.3135087345865</v>
          </cell>
        </row>
        <row r="189">
          <cell r="A189" t="str">
            <v>38B</v>
          </cell>
          <cell r="B189">
            <v>1151543.8842830369</v>
          </cell>
          <cell r="C189">
            <v>1148641.9676871398</v>
          </cell>
          <cell r="D189">
            <v>1314.8626680308255</v>
          </cell>
        </row>
        <row r="190">
          <cell r="A190" t="str">
            <v>38B</v>
          </cell>
          <cell r="B190">
            <v>1151495.7922653526</v>
          </cell>
          <cell r="C190">
            <v>1148624.0645946893</v>
          </cell>
          <cell r="D190">
            <v>1316.1566868544867</v>
          </cell>
        </row>
        <row r="191">
          <cell r="A191" t="str">
            <v>38A</v>
          </cell>
          <cell r="B191">
            <v>1151514.7166361932</v>
          </cell>
          <cell r="C191">
            <v>1148659.3661344752</v>
          </cell>
          <cell r="D191">
            <v>1315.0465556372992</v>
          </cell>
        </row>
        <row r="192">
          <cell r="A192">
            <v>129</v>
          </cell>
          <cell r="B192">
            <v>1151460.1689020086</v>
          </cell>
          <cell r="C192">
            <v>1148557.3515281044</v>
          </cell>
          <cell r="D192">
            <v>1314.7513793895664</v>
          </cell>
        </row>
        <row r="193">
          <cell r="A193" t="str">
            <v>40A</v>
          </cell>
          <cell r="B193">
            <v>1151476.7454578457</v>
          </cell>
          <cell r="C193">
            <v>1148588.1614798843</v>
          </cell>
          <cell r="D193">
            <v>1318.4645067707697</v>
          </cell>
        </row>
        <row r="194">
          <cell r="A194">
            <v>130</v>
          </cell>
          <cell r="B194">
            <v>1151446.0222039064</v>
          </cell>
          <cell r="C194">
            <v>1148531.0493875344</v>
          </cell>
          <cell r="D194">
            <v>1313.208403703997</v>
          </cell>
        </row>
        <row r="195">
          <cell r="A195" t="str">
            <v>98A</v>
          </cell>
          <cell r="B195">
            <v>1151418.6326701753</v>
          </cell>
          <cell r="C195">
            <v>1148480.0762492763</v>
          </cell>
          <cell r="D195">
            <v>1313.9090044749844</v>
          </cell>
        </row>
        <row r="196">
          <cell r="A196" t="str">
            <v>227A</v>
          </cell>
          <cell r="B196">
            <v>1151567.8397028488</v>
          </cell>
          <cell r="C196">
            <v>1148570.4690328643</v>
          </cell>
          <cell r="D196">
            <v>1313.0328758026367</v>
          </cell>
        </row>
        <row r="197">
          <cell r="A197">
            <v>226</v>
          </cell>
          <cell r="B197">
            <v>1151562.4378230029</v>
          </cell>
          <cell r="C197">
            <v>1148558.4665038674</v>
          </cell>
          <cell r="D197">
            <v>1312.7774900695758</v>
          </cell>
        </row>
        <row r="198">
          <cell r="A198">
            <v>151</v>
          </cell>
          <cell r="B198">
            <v>1151571.047726969</v>
          </cell>
          <cell r="C198">
            <v>1148580.3962668206</v>
          </cell>
          <cell r="D198">
            <v>1313.1040415411946</v>
          </cell>
        </row>
        <row r="199">
          <cell r="A199">
            <v>150</v>
          </cell>
          <cell r="B199">
            <v>1151602.9184141213</v>
          </cell>
          <cell r="C199">
            <v>1148578.6382087027</v>
          </cell>
          <cell r="D199">
            <v>1310.37279975817</v>
          </cell>
        </row>
        <row r="200">
          <cell r="A200" t="str">
            <v>197A</v>
          </cell>
          <cell r="B200">
            <v>1151582.6415286143</v>
          </cell>
          <cell r="C200">
            <v>1148624.4046923113</v>
          </cell>
          <cell r="D200">
            <v>1313.9468883594118</v>
          </cell>
        </row>
        <row r="201">
          <cell r="A201">
            <v>243</v>
          </cell>
          <cell r="B201">
            <v>1151616.2164705556</v>
          </cell>
          <cell r="C201">
            <v>1148685.2480251808</v>
          </cell>
          <cell r="D201">
            <v>1311.5068728376123</v>
          </cell>
        </row>
        <row r="202">
          <cell r="A202">
            <v>35</v>
          </cell>
          <cell r="B202">
            <v>1151626.5142740244</v>
          </cell>
          <cell r="C202">
            <v>1148711.4769282034</v>
          </cell>
          <cell r="D202">
            <v>1309.4196835150972</v>
          </cell>
        </row>
        <row r="203">
          <cell r="A203">
            <v>167</v>
          </cell>
          <cell r="B203">
            <v>1152149.8744469753</v>
          </cell>
          <cell r="C203">
            <v>1148469.1869591104</v>
          </cell>
          <cell r="D203">
            <v>1265.8831724425772</v>
          </cell>
        </row>
        <row r="204">
          <cell r="A204" t="str">
            <v>195A</v>
          </cell>
          <cell r="B204">
            <v>1151667.7022950605</v>
          </cell>
          <cell r="C204">
            <v>1148689.6831163724</v>
          </cell>
          <cell r="D204">
            <v>1306.1596300315775</v>
          </cell>
        </row>
        <row r="205">
          <cell r="A205">
            <v>194</v>
          </cell>
          <cell r="B205">
            <v>1151708.1272511662</v>
          </cell>
          <cell r="C205">
            <v>1148669.6802667705</v>
          </cell>
          <cell r="D205">
            <v>1304.7410795873898</v>
          </cell>
        </row>
        <row r="206">
          <cell r="A206">
            <v>29</v>
          </cell>
          <cell r="B206">
            <v>1151650.7668628893</v>
          </cell>
          <cell r="C206">
            <v>1148758.0330381545</v>
          </cell>
          <cell r="D206">
            <v>1308.6488731799664</v>
          </cell>
        </row>
        <row r="207">
          <cell r="A207">
            <v>30</v>
          </cell>
          <cell r="B207">
            <v>1151702.3626988719</v>
          </cell>
          <cell r="C207">
            <v>1148734.6535584796</v>
          </cell>
          <cell r="D207">
            <v>1303.9933866259273</v>
          </cell>
        </row>
        <row r="208">
          <cell r="A208">
            <v>192</v>
          </cell>
          <cell r="B208">
            <v>1151722.8999999999</v>
          </cell>
          <cell r="C208">
            <v>1148723.18</v>
          </cell>
          <cell r="D208">
            <v>1302.8083036912797</v>
          </cell>
        </row>
        <row r="209">
          <cell r="A209">
            <v>193</v>
          </cell>
          <cell r="B209">
            <v>1151732.6828137552</v>
          </cell>
          <cell r="C209">
            <v>1148718.7256573734</v>
          </cell>
          <cell r="D209">
            <v>1302.2497152188844</v>
          </cell>
        </row>
        <row r="210">
          <cell r="A210" t="str">
            <v>191A</v>
          </cell>
          <cell r="B210">
            <v>1151739.4372468719</v>
          </cell>
          <cell r="C210">
            <v>1148714.686572735</v>
          </cell>
          <cell r="D210">
            <v>1301.9701003363868</v>
          </cell>
        </row>
        <row r="211">
          <cell r="A211">
            <v>242</v>
          </cell>
          <cell r="B211">
            <v>1151730.8941975038</v>
          </cell>
          <cell r="C211">
            <v>1148737.5880459179</v>
          </cell>
          <cell r="D211">
            <v>1300.8653950588762</v>
          </cell>
        </row>
        <row r="212">
          <cell r="A212">
            <v>241</v>
          </cell>
          <cell r="B212">
            <v>1151749.2681671262</v>
          </cell>
          <cell r="C212">
            <v>1148771.6019564816</v>
          </cell>
          <cell r="D212">
            <v>1299.8127210602172</v>
          </cell>
        </row>
        <row r="213">
          <cell r="A213" t="str">
            <v>189A</v>
          </cell>
          <cell r="B213">
            <v>1151811.2063262346</v>
          </cell>
          <cell r="C213">
            <v>1148680.0887808225</v>
          </cell>
          <cell r="D213">
            <v>1297.945952977469</v>
          </cell>
        </row>
        <row r="214">
          <cell r="A214">
            <v>196</v>
          </cell>
          <cell r="B214">
            <v>1151664.3031091515</v>
          </cell>
          <cell r="C214">
            <v>1148583.0490153602</v>
          </cell>
          <cell r="D214">
            <v>1308.1171699410338</v>
          </cell>
        </row>
        <row r="215">
          <cell r="A215" t="str">
            <v>152A</v>
          </cell>
          <cell r="B215">
            <v>1151620.9567490565</v>
          </cell>
          <cell r="C215">
            <v>1148578.2718537077</v>
          </cell>
          <cell r="D215">
            <v>1309.766225089528</v>
          </cell>
        </row>
        <row r="216">
          <cell r="A216">
            <v>53</v>
          </cell>
          <cell r="B216">
            <v>1150980.2884931229</v>
          </cell>
          <cell r="C216">
            <v>1148812.8855180768</v>
          </cell>
          <cell r="D216">
            <v>1351.9105418075978</v>
          </cell>
        </row>
        <row r="217">
          <cell r="A217" t="str">
            <v>196A</v>
          </cell>
          <cell r="B217">
            <v>1151628.7186660117</v>
          </cell>
          <cell r="C217">
            <v>1148602.0070844139</v>
          </cell>
          <cell r="D217">
            <v>1310.6580238976358</v>
          </cell>
        </row>
        <row r="218">
          <cell r="A218">
            <v>154</v>
          </cell>
          <cell r="B218">
            <v>1151702.7631912846</v>
          </cell>
          <cell r="C218">
            <v>1148547.2351504152</v>
          </cell>
          <cell r="D218">
            <v>1302.2967259970769</v>
          </cell>
        </row>
        <row r="219">
          <cell r="A219" t="str">
            <v>159A</v>
          </cell>
          <cell r="B219">
            <v>1151802.7171664049</v>
          </cell>
          <cell r="C219">
            <v>1148522.4254595509</v>
          </cell>
          <cell r="D219">
            <v>1296.6075745682115</v>
          </cell>
        </row>
        <row r="220">
          <cell r="A220">
            <v>155</v>
          </cell>
          <cell r="B220">
            <v>1151749.9908889586</v>
          </cell>
          <cell r="C220">
            <v>1148532.1404104575</v>
          </cell>
          <cell r="D220">
            <v>1299.8452316487815</v>
          </cell>
        </row>
        <row r="221">
          <cell r="A221" t="str">
            <v>156A</v>
          </cell>
          <cell r="B221">
            <v>1151736.312744393</v>
          </cell>
          <cell r="C221">
            <v>1148508.8813793657</v>
          </cell>
          <cell r="D221">
            <v>1301.7930832114421</v>
          </cell>
        </row>
        <row r="222">
          <cell r="A222">
            <v>233</v>
          </cell>
          <cell r="B222">
            <v>1151724.0226220544</v>
          </cell>
          <cell r="C222">
            <v>1148484.520712435</v>
          </cell>
          <cell r="D222">
            <v>1302.544186338944</v>
          </cell>
        </row>
        <row r="223">
          <cell r="A223">
            <v>157</v>
          </cell>
          <cell r="B223">
            <v>1151767.9166875116</v>
          </cell>
          <cell r="C223">
            <v>1148464.0760358248</v>
          </cell>
          <cell r="D223">
            <v>1299.0275037818387</v>
          </cell>
        </row>
        <row r="224">
          <cell r="A224" t="str">
            <v>158A</v>
          </cell>
          <cell r="B224">
            <v>1151761.8557979153</v>
          </cell>
          <cell r="C224">
            <v>1148453.1191516845</v>
          </cell>
          <cell r="D224">
            <v>1298.9601226383299</v>
          </cell>
        </row>
        <row r="225">
          <cell r="A225" t="str">
            <v>160A</v>
          </cell>
          <cell r="B225">
            <v>1151820.2527278347</v>
          </cell>
          <cell r="C225">
            <v>1148510.2974493196</v>
          </cell>
          <cell r="D225">
            <v>1294.5934246040986</v>
          </cell>
        </row>
        <row r="226">
          <cell r="A226" t="str">
            <v>179A</v>
          </cell>
          <cell r="B226">
            <v>1151814.1906129678</v>
          </cell>
          <cell r="C226">
            <v>1148544.737826488</v>
          </cell>
          <cell r="D226">
            <v>1296.4918721439801</v>
          </cell>
        </row>
        <row r="227">
          <cell r="A227">
            <v>178</v>
          </cell>
          <cell r="B227">
            <v>1151849.6586898123</v>
          </cell>
          <cell r="C227">
            <v>1148526.6790704124</v>
          </cell>
          <cell r="D227">
            <v>1294.4716992065205</v>
          </cell>
        </row>
        <row r="228">
          <cell r="A228" t="str">
            <v>185A</v>
          </cell>
          <cell r="B228">
            <v>1151769.0973121659</v>
          </cell>
          <cell r="C228">
            <v>1148567.2716472056</v>
          </cell>
          <cell r="D228">
            <v>1297.473864201258</v>
          </cell>
        </row>
        <row r="229">
          <cell r="A229" t="str">
            <v>187A</v>
          </cell>
          <cell r="B229">
            <v>1151771.4206539269</v>
          </cell>
          <cell r="C229">
            <v>1148604.4797448167</v>
          </cell>
          <cell r="D229">
            <v>1295.5039229197287</v>
          </cell>
        </row>
        <row r="230">
          <cell r="A230" t="str">
            <v>186A</v>
          </cell>
          <cell r="B230">
            <v>1151774.3193928557</v>
          </cell>
          <cell r="C230">
            <v>1148600.7790521421</v>
          </cell>
          <cell r="D230">
            <v>1295.3954527937715</v>
          </cell>
        </row>
        <row r="231">
          <cell r="A231" t="str">
            <v>177A</v>
          </cell>
          <cell r="B231">
            <v>1151864.7484792098</v>
          </cell>
          <cell r="C231">
            <v>1148554.8466317747</v>
          </cell>
          <cell r="D231">
            <v>1294.5856740320717</v>
          </cell>
        </row>
        <row r="232">
          <cell r="A232">
            <v>180</v>
          </cell>
          <cell r="B232">
            <v>1151828.544163597</v>
          </cell>
          <cell r="C232">
            <v>1148572.8650563208</v>
          </cell>
          <cell r="D232">
            <v>1295.3473628538413</v>
          </cell>
        </row>
        <row r="233">
          <cell r="A233">
            <v>181</v>
          </cell>
          <cell r="B233">
            <v>1151844.9433897198</v>
          </cell>
          <cell r="C233">
            <v>1148604.1349467984</v>
          </cell>
          <cell r="D233">
            <v>1293.6983079353147</v>
          </cell>
        </row>
        <row r="234">
          <cell r="A234">
            <v>176</v>
          </cell>
          <cell r="B234">
            <v>1151871.4238794155</v>
          </cell>
          <cell r="C234">
            <v>1148586.7719291556</v>
          </cell>
          <cell r="D234">
            <v>1293.0897808881998</v>
          </cell>
        </row>
        <row r="235">
          <cell r="A235" t="str">
            <v>CJ175A</v>
          </cell>
          <cell r="B235">
            <v>1151899.1932944707</v>
          </cell>
          <cell r="C235">
            <v>1148572.645597721</v>
          </cell>
          <cell r="D235">
            <v>1291.6475397169613</v>
          </cell>
        </row>
        <row r="236">
          <cell r="A236" t="str">
            <v>190A</v>
          </cell>
          <cell r="B236">
            <v>1151768.197690438</v>
          </cell>
          <cell r="C236">
            <v>1148643.4494422888</v>
          </cell>
          <cell r="D236">
            <v>1296.0658232344936</v>
          </cell>
        </row>
        <row r="237">
          <cell r="A237">
            <v>188</v>
          </cell>
          <cell r="B237">
            <v>1151787.0466557827</v>
          </cell>
          <cell r="C237">
            <v>1148633.3317305935</v>
          </cell>
          <cell r="D237">
            <v>1295.4056986939149</v>
          </cell>
        </row>
        <row r="238">
          <cell r="A238">
            <v>184</v>
          </cell>
          <cell r="B238">
            <v>1151815.7952560314</v>
          </cell>
          <cell r="C238">
            <v>1148618.8169786695</v>
          </cell>
          <cell r="D238">
            <v>1294.2331934591225</v>
          </cell>
        </row>
        <row r="239">
          <cell r="A239" t="str">
            <v>183A</v>
          </cell>
          <cell r="B239">
            <v>1151840.1779906591</v>
          </cell>
          <cell r="C239">
            <v>1148665.5680463556</v>
          </cell>
          <cell r="D239">
            <v>1294.8429411993145</v>
          </cell>
        </row>
        <row r="240">
          <cell r="A240">
            <v>182</v>
          </cell>
          <cell r="B240">
            <v>1151868.6587743463</v>
          </cell>
          <cell r="C240">
            <v>1148651.2460405657</v>
          </cell>
          <cell r="D240">
            <v>1291.7442131079697</v>
          </cell>
        </row>
        <row r="241">
          <cell r="A241">
            <v>236</v>
          </cell>
          <cell r="B241">
            <v>1151895.0068230964</v>
          </cell>
          <cell r="C241">
            <v>1148631.4362048125</v>
          </cell>
          <cell r="D241">
            <v>1290.2010483382467</v>
          </cell>
        </row>
        <row r="242">
          <cell r="A242">
            <v>174</v>
          </cell>
          <cell r="B242">
            <v>1151943.6994026084</v>
          </cell>
          <cell r="C242">
            <v>1148557.4343397403</v>
          </cell>
          <cell r="D242">
            <v>1285.6410521506205</v>
          </cell>
        </row>
        <row r="243">
          <cell r="A243">
            <v>173</v>
          </cell>
          <cell r="B243">
            <v>1151959.6172731828</v>
          </cell>
          <cell r="C243">
            <v>1148513.1107530193</v>
          </cell>
          <cell r="D243">
            <v>1281.6176624057696</v>
          </cell>
        </row>
        <row r="244">
          <cell r="A244">
            <v>162</v>
          </cell>
          <cell r="B244">
            <v>1151920.6989750403</v>
          </cell>
          <cell r="C244">
            <v>1148464.3607057021</v>
          </cell>
          <cell r="D244">
            <v>1281.8665448070053</v>
          </cell>
        </row>
        <row r="245">
          <cell r="A245">
            <v>163</v>
          </cell>
          <cell r="B245">
            <v>1151997.6521018036</v>
          </cell>
          <cell r="C245">
            <v>1148449.7638199658</v>
          </cell>
          <cell r="D245">
            <v>1277.153590090177</v>
          </cell>
        </row>
        <row r="246">
          <cell r="A246">
            <v>161</v>
          </cell>
          <cell r="B246">
            <v>1151848.4634086573</v>
          </cell>
          <cell r="C246">
            <v>1148491.2749540398</v>
          </cell>
          <cell r="D246">
            <v>1289.9097701648454</v>
          </cell>
        </row>
        <row r="247">
          <cell r="A247">
            <v>160</v>
          </cell>
          <cell r="B247">
            <v>1151836.0636977083</v>
          </cell>
          <cell r="C247">
            <v>1148499.3772504381</v>
          </cell>
          <cell r="D247">
            <v>1291.7679697140156</v>
          </cell>
        </row>
        <row r="248">
          <cell r="A248" t="str">
            <v>CJ163C</v>
          </cell>
          <cell r="B248">
            <v>1151987.7705951601</v>
          </cell>
          <cell r="C248">
            <v>1148421.2594891426</v>
          </cell>
          <cell r="D248">
            <v>1275.56505888421</v>
          </cell>
        </row>
        <row r="249">
          <cell r="A249">
            <v>31</v>
          </cell>
          <cell r="B249">
            <v>1151736.3748807493</v>
          </cell>
          <cell r="C249">
            <v>1148776.8295116681</v>
          </cell>
          <cell r="D249">
            <v>1296.8320235513897</v>
          </cell>
        </row>
        <row r="250">
          <cell r="A250" t="str">
            <v>27A</v>
          </cell>
          <cell r="B250">
            <v>1151486.0546954912</v>
          </cell>
          <cell r="C250">
            <v>1148933.3341981913</v>
          </cell>
          <cell r="D250">
            <v>1316.49918844477</v>
          </cell>
        </row>
        <row r="251">
          <cell r="A251" t="str">
            <v>27B</v>
          </cell>
          <cell r="B251">
            <v>1151518.388989338</v>
          </cell>
          <cell r="C251">
            <v>1148941.6187684566</v>
          </cell>
          <cell r="D251">
            <v>1314.6885262302699</v>
          </cell>
        </row>
        <row r="252">
          <cell r="A252" t="str">
            <v>1A</v>
          </cell>
          <cell r="B252">
            <v>1150543.6506597537</v>
          </cell>
          <cell r="C252">
            <v>1149016.7116236743</v>
          </cell>
          <cell r="D252">
            <v>1391.4934198841761</v>
          </cell>
        </row>
        <row r="253">
          <cell r="A253">
            <v>3</v>
          </cell>
          <cell r="B253">
            <v>1150599.4695758151</v>
          </cell>
          <cell r="C253">
            <v>1149012.5368548292</v>
          </cell>
          <cell r="D253">
            <v>1386.3907429040823</v>
          </cell>
        </row>
        <row r="254">
          <cell r="A254" t="str">
            <v>2A</v>
          </cell>
          <cell r="B254">
            <v>1150601.6455442153</v>
          </cell>
          <cell r="C254">
            <v>1149044.3902644217</v>
          </cell>
          <cell r="D254">
            <v>1386.6685910670581</v>
          </cell>
        </row>
        <row r="255">
          <cell r="A255">
            <v>4</v>
          </cell>
          <cell r="B255">
            <v>1150651.0275648539</v>
          </cell>
          <cell r="C255">
            <v>1149008.9142202851</v>
          </cell>
          <cell r="D255">
            <v>1384.9995773641242</v>
          </cell>
        </row>
        <row r="256">
          <cell r="A256">
            <v>5</v>
          </cell>
          <cell r="B256">
            <v>1150681.4956238831</v>
          </cell>
          <cell r="C256">
            <v>1149038.4988333476</v>
          </cell>
          <cell r="D256">
            <v>1384.6398264971069</v>
          </cell>
        </row>
        <row r="257">
          <cell r="A257" t="str">
            <v>1C</v>
          </cell>
          <cell r="B257">
            <v>1150526.7</v>
          </cell>
          <cell r="C257">
            <v>1149006.098</v>
          </cell>
          <cell r="D257">
            <v>1396.5</v>
          </cell>
        </row>
        <row r="258">
          <cell r="A258" t="str">
            <v>1B</v>
          </cell>
          <cell r="B258">
            <v>1150511.7037</v>
          </cell>
          <cell r="C258">
            <v>1149006.4121000001</v>
          </cell>
          <cell r="D258">
            <v>1395.9</v>
          </cell>
        </row>
        <row r="259">
          <cell r="A259" t="str">
            <v>BOT1</v>
          </cell>
          <cell r="B259">
            <v>1150736.2454455053</v>
          </cell>
          <cell r="C259">
            <v>1149083.1763381369</v>
          </cell>
          <cell r="D259">
            <v>1375.4809654374014</v>
          </cell>
        </row>
        <row r="260">
          <cell r="A260" t="str">
            <v>BOT2</v>
          </cell>
          <cell r="B260">
            <v>1151184.9831464568</v>
          </cell>
          <cell r="C260">
            <v>1148861.2434203981</v>
          </cell>
          <cell r="D260">
            <v>1330.6180094195531</v>
          </cell>
        </row>
        <row r="261">
          <cell r="A261" t="str">
            <v>51A</v>
          </cell>
          <cell r="B261">
            <v>1150980.6321</v>
          </cell>
          <cell r="C261">
            <v>1148771.6643000001</v>
          </cell>
          <cell r="D261">
            <v>1349.29</v>
          </cell>
        </row>
        <row r="262">
          <cell r="A262" t="str">
            <v>CJ1</v>
          </cell>
          <cell r="B262">
            <v>1150900.7104690119</v>
          </cell>
          <cell r="C262">
            <v>1148853.2777352056</v>
          </cell>
          <cell r="D262">
            <v>1369.5731856955999</v>
          </cell>
        </row>
        <row r="263">
          <cell r="A263">
            <v>59</v>
          </cell>
          <cell r="B263">
            <v>1151103.0508999999</v>
          </cell>
          <cell r="C263">
            <v>1148870.1719</v>
          </cell>
          <cell r="D263">
            <v>1339</v>
          </cell>
        </row>
        <row r="264">
          <cell r="A264" t="str">
            <v>BOT3</v>
          </cell>
          <cell r="B264">
            <v>1151261.1627592309</v>
          </cell>
          <cell r="C264">
            <v>1148852.0948524266</v>
          </cell>
          <cell r="D264">
            <v>1326.7316340248872</v>
          </cell>
        </row>
        <row r="265">
          <cell r="A265" t="str">
            <v>TC1</v>
          </cell>
          <cell r="B265">
            <v>1150994.0906</v>
          </cell>
          <cell r="C265">
            <v>1148588.0312999999</v>
          </cell>
          <cell r="D265">
            <v>1337</v>
          </cell>
        </row>
        <row r="266">
          <cell r="A266">
            <v>84</v>
          </cell>
          <cell r="B266">
            <v>1151080.5739</v>
          </cell>
          <cell r="C266">
            <v>1148721.0673</v>
          </cell>
          <cell r="D266">
            <v>1335</v>
          </cell>
        </row>
        <row r="267">
          <cell r="A267" t="str">
            <v>CJ255</v>
          </cell>
          <cell r="B267">
            <v>1151266.81</v>
          </cell>
          <cell r="C267">
            <v>1148568.1100000001</v>
          </cell>
          <cell r="D267">
            <v>1320.64</v>
          </cell>
        </row>
        <row r="268">
          <cell r="A268" t="str">
            <v>BOT4</v>
          </cell>
          <cell r="B268">
            <v>1151265.6019993247</v>
          </cell>
          <cell r="C268">
            <v>1148341.9616155077</v>
          </cell>
          <cell r="D268">
            <v>1285.0525816942959</v>
          </cell>
        </row>
        <row r="269">
          <cell r="A269" t="str">
            <v>BOT5</v>
          </cell>
          <cell r="B269">
            <v>1151312.91994881</v>
          </cell>
          <cell r="C269">
            <v>1148877.5418262766</v>
          </cell>
          <cell r="D269">
            <v>1322.05</v>
          </cell>
        </row>
        <row r="270">
          <cell r="A270" t="str">
            <v>TC2</v>
          </cell>
          <cell r="B270">
            <v>1151562.6592000001</v>
          </cell>
          <cell r="C270">
            <v>1148756.4952</v>
          </cell>
          <cell r="D270">
            <v>1315</v>
          </cell>
        </row>
        <row r="271">
          <cell r="A271" t="str">
            <v>TC3</v>
          </cell>
          <cell r="B271">
            <v>1151617.8685999999</v>
          </cell>
          <cell r="C271">
            <v>1148696.8551</v>
          </cell>
          <cell r="D271">
            <v>1311</v>
          </cell>
        </row>
        <row r="272">
          <cell r="A272" t="str">
            <v>TC4</v>
          </cell>
          <cell r="B272">
            <v>1151597.4129000001</v>
          </cell>
          <cell r="C272">
            <v>1148656.9887999999</v>
          </cell>
          <cell r="D272">
            <v>1313</v>
          </cell>
        </row>
        <row r="273">
          <cell r="A273" t="str">
            <v>PTAR</v>
          </cell>
          <cell r="B273">
            <v>1151765.0356640574</v>
          </cell>
          <cell r="C273">
            <v>1148777.8032302971</v>
          </cell>
          <cell r="D273">
            <v>1297.6190400131859</v>
          </cell>
        </row>
        <row r="274">
          <cell r="A274" t="str">
            <v>BOT10</v>
          </cell>
          <cell r="B274">
            <v>1151759.7471599397</v>
          </cell>
          <cell r="C274">
            <v>1148782.0347924193</v>
          </cell>
          <cell r="D274">
            <v>1298.7722749911015</v>
          </cell>
        </row>
        <row r="275">
          <cell r="A275" t="str">
            <v>BOT7</v>
          </cell>
          <cell r="B275">
            <v>1151336.2346746898</v>
          </cell>
          <cell r="C275">
            <v>1148342.4810068768</v>
          </cell>
          <cell r="D275">
            <v>1285.5724017373286</v>
          </cell>
        </row>
        <row r="276">
          <cell r="A276" t="str">
            <v>CJ130</v>
          </cell>
          <cell r="B276">
            <v>1151467.4378</v>
          </cell>
          <cell r="C276">
            <v>1148532.0723000001</v>
          </cell>
          <cell r="D276">
            <v>1310.3</v>
          </cell>
        </row>
        <row r="277">
          <cell r="A277" t="str">
            <v>BOT8</v>
          </cell>
          <cell r="B277">
            <v>1151696.6020456252</v>
          </cell>
          <cell r="C277">
            <v>1148367.7710238246</v>
          </cell>
          <cell r="D277">
            <v>1287.2042960007518</v>
          </cell>
        </row>
        <row r="278">
          <cell r="A278" t="str">
            <v>TC5</v>
          </cell>
          <cell r="B278">
            <v>1151835.9676999999</v>
          </cell>
          <cell r="C278">
            <v>1148656.8032</v>
          </cell>
          <cell r="D278">
            <v>1294.7</v>
          </cell>
        </row>
        <row r="279">
          <cell r="A279" t="str">
            <v>TC6</v>
          </cell>
          <cell r="B279">
            <v>1151851.6457</v>
          </cell>
          <cell r="C279">
            <v>1148617.5623999999</v>
          </cell>
          <cell r="D279">
            <v>1293.3</v>
          </cell>
        </row>
        <row r="280">
          <cell r="A280" t="str">
            <v>BOT9</v>
          </cell>
          <cell r="B280">
            <v>1152271.1552671087</v>
          </cell>
          <cell r="C280">
            <v>1148639.7910184837</v>
          </cell>
          <cell r="D280">
            <v>1248.9965380610192</v>
          </cell>
        </row>
        <row r="281">
          <cell r="A281" t="str">
            <v>OBRA</v>
          </cell>
          <cell r="B281">
            <v>1151958.7909773067</v>
          </cell>
          <cell r="C281">
            <v>1148419.514113948</v>
          </cell>
          <cell r="D281">
            <v>1275.2</v>
          </cell>
        </row>
        <row r="282">
          <cell r="A282" t="str">
            <v>S163A</v>
          </cell>
          <cell r="B282">
            <v>1151993.9349729232</v>
          </cell>
          <cell r="C282">
            <v>1148444.7730684588</v>
          </cell>
          <cell r="D282">
            <v>1275.7974903947254</v>
          </cell>
        </row>
        <row r="283">
          <cell r="A283" t="str">
            <v>BOT15</v>
          </cell>
          <cell r="B283">
            <v>1152033.8691</v>
          </cell>
          <cell r="C283">
            <v>1148461.7611</v>
          </cell>
          <cell r="D283">
            <v>1273.7</v>
          </cell>
        </row>
        <row r="284">
          <cell r="A284" t="str">
            <v>BOT13</v>
          </cell>
          <cell r="B284">
            <v>1151553.8191502229</v>
          </cell>
          <cell r="C284">
            <v>1148949.5852873139</v>
          </cell>
          <cell r="D284">
            <v>1310.9035573521376</v>
          </cell>
        </row>
        <row r="285">
          <cell r="A285">
            <v>70</v>
          </cell>
          <cell r="B285">
            <v>1151079.3119845525</v>
          </cell>
          <cell r="C285">
            <v>1148613.9787219439</v>
          </cell>
          <cell r="D285">
            <v>1325.0819496480879</v>
          </cell>
        </row>
        <row r="286">
          <cell r="A286" t="str">
            <v>168A</v>
          </cell>
          <cell r="B286">
            <v>1152228.3799999999</v>
          </cell>
          <cell r="C286">
            <v>1148517.3</v>
          </cell>
          <cell r="D286">
            <v>1262.4100000000001</v>
          </cell>
        </row>
        <row r="287">
          <cell r="A287" t="str">
            <v>BOT11</v>
          </cell>
          <cell r="B287">
            <v>1151757.7685181033</v>
          </cell>
          <cell r="C287">
            <v>1148783.6067118025</v>
          </cell>
          <cell r="D287">
            <v>1298.3704512511542</v>
          </cell>
        </row>
        <row r="288">
          <cell r="A288">
            <v>33</v>
          </cell>
          <cell r="B288">
            <v>1151676.3600000001</v>
          </cell>
          <cell r="C288">
            <v>1148704.96</v>
          </cell>
          <cell r="D288">
            <v>1305</v>
          </cell>
        </row>
        <row r="289">
          <cell r="A289" t="str">
            <v>TC7</v>
          </cell>
          <cell r="B289">
            <v>1151575.9967</v>
          </cell>
          <cell r="C289">
            <v>1148603.1161</v>
          </cell>
          <cell r="D289">
            <v>1314</v>
          </cell>
        </row>
        <row r="290">
          <cell r="A290" t="str">
            <v>CJ37A</v>
          </cell>
          <cell r="B290">
            <v>1151575.9967</v>
          </cell>
          <cell r="C290">
            <v>1148603.1161</v>
          </cell>
          <cell r="D290">
            <v>1314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OS"/>
      <sheetName val="TUBERIAS"/>
      <sheetName val="Hoja3"/>
      <sheetName val="CANTOBRA"/>
      <sheetName val="PPTO AREA URBANA"/>
    </sheetNames>
    <sheetDataSet>
      <sheetData sheetId="0"/>
      <sheetData sheetId="1"/>
      <sheetData sheetId="2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Sin Opt PTAP"/>
      <sheetName val="Presupuesto Ajustado "/>
      <sheetName val="PPTO OBRA"/>
      <sheetName val="PPTO OBRA CORREGIDO"/>
      <sheetName val="PPTO SUMINISTROS CORREGIDO"/>
      <sheetName val="PPTO SUMINISTROS"/>
      <sheetName val="APU"/>
      <sheetName val="Lista APU"/>
      <sheetName val="Sub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>
            <v>1</v>
          </cell>
        </row>
        <row r="14">
          <cell r="C14" t="str">
            <v>m3</v>
          </cell>
        </row>
        <row r="15">
          <cell r="C15" t="str">
            <v>m3</v>
          </cell>
        </row>
        <row r="16">
          <cell r="C16" t="str">
            <v>m3</v>
          </cell>
        </row>
        <row r="100">
          <cell r="C100" t="str">
            <v>m2</v>
          </cell>
        </row>
        <row r="103">
          <cell r="C103" t="str">
            <v>m2</v>
          </cell>
        </row>
        <row r="291">
          <cell r="C291" t="str">
            <v>ML</v>
          </cell>
        </row>
      </sheetData>
      <sheetData sheetId="8" refreshError="1">
        <row r="7">
          <cell r="L7">
            <v>460000</v>
          </cell>
        </row>
        <row r="18">
          <cell r="B18">
            <v>383233</v>
          </cell>
        </row>
        <row r="44">
          <cell r="B44">
            <v>425333</v>
          </cell>
        </row>
        <row r="57">
          <cell r="B57">
            <v>457848</v>
          </cell>
        </row>
        <row r="86">
          <cell r="B86">
            <v>374006</v>
          </cell>
        </row>
        <row r="99">
          <cell r="B99">
            <v>326006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OBRAS ACUEDUCTO"/>
      <sheetName val="CAPTA"/>
      <sheetName val="APU CAPTA"/>
      <sheetName val="PTAP"/>
      <sheetName val="APU PTAP"/>
      <sheetName val="TANQUE"/>
      <sheetName val="APU TANQUE"/>
      <sheetName val="REDES"/>
      <sheetName val="APU REDES"/>
      <sheetName val="REG-PRES"/>
      <sheetName val="APU REG-PRES"/>
      <sheetName val="BASE"/>
      <sheetName val="BASE CTOS"/>
      <sheetName val="MATERIALES DEL PROYEC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5">
          <cell r="B35">
            <v>19859.848484848484</v>
          </cell>
        </row>
      </sheetData>
      <sheetData sheetId="9"/>
      <sheetData sheetId="10"/>
      <sheetData sheetId="11">
        <row r="100">
          <cell r="D100">
            <v>42288</v>
          </cell>
        </row>
        <row r="171">
          <cell r="D171">
            <v>70180</v>
          </cell>
        </row>
      </sheetData>
      <sheetData sheetId="12"/>
      <sheetData sheetId="1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catoma"/>
      <sheetName val="Condución PVC"/>
      <sheetName val="Tanque"/>
      <sheetName val="PTO BOCA-COND"/>
      <sheetName val="PTO TANQ.DE ALM"/>
      <sheetName val="PTO REDES"/>
      <sheetName val="PTO REDES BA"/>
      <sheetName val="Inversión Acdto"/>
      <sheetName val="CANT OBRA "/>
      <sheetName val="APU "/>
      <sheetName val="Base de Diseño"/>
      <sheetName val="Hoja2"/>
      <sheetName val="VI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E 1</v>
          </cell>
          <cell r="B2">
            <v>1198640</v>
          </cell>
          <cell r="C2">
            <v>1156060</v>
          </cell>
          <cell r="D2">
            <v>2550</v>
          </cell>
        </row>
        <row r="3">
          <cell r="A3" t="str">
            <v>E 2</v>
          </cell>
          <cell r="B3">
            <v>1198661.4314833826</v>
          </cell>
          <cell r="C3">
            <v>1156068.3521955032</v>
          </cell>
          <cell r="D3">
            <v>2545.1046240562905</v>
          </cell>
        </row>
        <row r="4">
          <cell r="A4" t="str">
            <v>E 3</v>
          </cell>
          <cell r="B4">
            <v>1198683.586271784</v>
          </cell>
          <cell r="C4">
            <v>1156071.7747893706</v>
          </cell>
          <cell r="D4">
            <v>2543.7430088693109</v>
          </cell>
        </row>
        <row r="5">
          <cell r="A5" t="str">
            <v>E 4</v>
          </cell>
          <cell r="B5">
            <v>1198698.1670580145</v>
          </cell>
          <cell r="C5">
            <v>1156081.3966551002</v>
          </cell>
          <cell r="D5">
            <v>2538.5431524070723</v>
          </cell>
        </row>
        <row r="6">
          <cell r="A6" t="str">
            <v>E 5</v>
          </cell>
          <cell r="B6">
            <v>1198736.3187798336</v>
          </cell>
          <cell r="C6">
            <v>1156098.3968606419</v>
          </cell>
          <cell r="D6">
            <v>2525.3241544755488</v>
          </cell>
        </row>
        <row r="7">
          <cell r="A7" t="str">
            <v>E 6</v>
          </cell>
          <cell r="B7">
            <v>1198797.1544322704</v>
          </cell>
          <cell r="C7">
            <v>1156159.0675707262</v>
          </cell>
          <cell r="D7">
            <v>2476.4892245824485</v>
          </cell>
        </row>
        <row r="8">
          <cell r="A8" t="str">
            <v>E 7</v>
          </cell>
          <cell r="B8">
            <v>1198870.1339611248</v>
          </cell>
          <cell r="C8">
            <v>1156211.0742659138</v>
          </cell>
          <cell r="D8">
            <v>2440.1465126943672</v>
          </cell>
        </row>
        <row r="9">
          <cell r="A9" t="str">
            <v>E 8</v>
          </cell>
          <cell r="B9">
            <v>1198912.005967923</v>
          </cell>
          <cell r="C9">
            <v>1156281.1683285895</v>
          </cell>
          <cell r="D9">
            <v>2396.6195408709491</v>
          </cell>
        </row>
        <row r="10">
          <cell r="A10" t="str">
            <v>E 9</v>
          </cell>
          <cell r="B10">
            <v>1198929.4387574408</v>
          </cell>
          <cell r="C10">
            <v>1156292.470221336</v>
          </cell>
          <cell r="D10">
            <v>2405.4598504983906</v>
          </cell>
        </row>
        <row r="11">
          <cell r="A11" t="str">
            <v>E 10</v>
          </cell>
          <cell r="B11">
            <v>1198959.5201276727</v>
          </cell>
          <cell r="C11">
            <v>1156292.0501788759</v>
          </cell>
          <cell r="D11">
            <v>2407.3290903378183</v>
          </cell>
        </row>
        <row r="12">
          <cell r="A12" t="str">
            <v>E 11</v>
          </cell>
          <cell r="B12">
            <v>1198969.6578653136</v>
          </cell>
          <cell r="C12">
            <v>1156296.5703879667</v>
          </cell>
          <cell r="D12">
            <v>2408.6289055529542</v>
          </cell>
        </row>
        <row r="13">
          <cell r="A13" t="str">
            <v>E 12</v>
          </cell>
          <cell r="B13">
            <v>1198997.1656322635</v>
          </cell>
          <cell r="C13">
            <v>1156318.0714770283</v>
          </cell>
          <cell r="D13">
            <v>2410.3657641319828</v>
          </cell>
        </row>
        <row r="14">
          <cell r="A14" t="str">
            <v>E 13</v>
          </cell>
          <cell r="B14">
            <v>1199014.6888316069</v>
          </cell>
          <cell r="C14">
            <v>1156366.7144359644</v>
          </cell>
          <cell r="D14">
            <v>2418.656790779115</v>
          </cell>
        </row>
        <row r="15">
          <cell r="A15" t="str">
            <v>E 14</v>
          </cell>
          <cell r="B15">
            <v>1199045.5391627883</v>
          </cell>
          <cell r="C15">
            <v>1156394.2185225531</v>
          </cell>
          <cell r="D15">
            <v>2413.3544141438406</v>
          </cell>
        </row>
        <row r="16">
          <cell r="A16" t="str">
            <v>E 15</v>
          </cell>
          <cell r="B16">
            <v>1199072.6851913074</v>
          </cell>
          <cell r="C16">
            <v>1156403.7376346891</v>
          </cell>
          <cell r="D16">
            <v>2412.374426449378</v>
          </cell>
        </row>
        <row r="17">
          <cell r="A17" t="str">
            <v>E 16</v>
          </cell>
          <cell r="B17">
            <v>1199109.1054662245</v>
          </cell>
          <cell r="C17">
            <v>1156404.662002966</v>
          </cell>
          <cell r="D17">
            <v>2410.2977053058694</v>
          </cell>
        </row>
        <row r="18">
          <cell r="A18" t="str">
            <v>E 17</v>
          </cell>
          <cell r="B18">
            <v>1199146.7301672616</v>
          </cell>
          <cell r="C18">
            <v>1156419.2380378852</v>
          </cell>
          <cell r="D18">
            <v>2414.0748706577365</v>
          </cell>
        </row>
        <row r="19">
          <cell r="A19" t="str">
            <v>E 18</v>
          </cell>
          <cell r="B19">
            <v>1199155.218049777</v>
          </cell>
          <cell r="C19">
            <v>1156421.6727897346</v>
          </cell>
          <cell r="D19">
            <v>2412.5079255404767</v>
          </cell>
        </row>
        <row r="20">
          <cell r="A20" t="str">
            <v>E 19</v>
          </cell>
          <cell r="B20">
            <v>1199169.9025881013</v>
          </cell>
          <cell r="C20">
            <v>1156446.3989092207</v>
          </cell>
          <cell r="D20">
            <v>2405.9085691368978</v>
          </cell>
        </row>
        <row r="21">
          <cell r="A21" t="str">
            <v>E 20</v>
          </cell>
          <cell r="B21">
            <v>1199298.650311891</v>
          </cell>
          <cell r="C21">
            <v>1156463.8730267235</v>
          </cell>
          <cell r="D21">
            <v>2408.9650377332209</v>
          </cell>
        </row>
        <row r="22">
          <cell r="A22" t="str">
            <v>E 21</v>
          </cell>
          <cell r="B22">
            <v>1199373.198706822</v>
          </cell>
          <cell r="C22">
            <v>1156498.8760566739</v>
          </cell>
          <cell r="D22">
            <v>2412.3997980423665</v>
          </cell>
        </row>
        <row r="23">
          <cell r="A23" t="str">
            <v>E 22</v>
          </cell>
          <cell r="B23">
            <v>1199441.4786268498</v>
          </cell>
          <cell r="C23">
            <v>1156545.3187344507</v>
          </cell>
          <cell r="D23">
            <v>2436.802798203616</v>
          </cell>
        </row>
        <row r="24">
          <cell r="A24" t="str">
            <v>E 23</v>
          </cell>
          <cell r="B24">
            <v>1199521.2996775832</v>
          </cell>
          <cell r="C24">
            <v>1156548.5618900547</v>
          </cell>
          <cell r="D24">
            <v>2464.4118288048576</v>
          </cell>
        </row>
        <row r="25">
          <cell r="A25" t="str">
            <v>E 24</v>
          </cell>
          <cell r="B25">
            <v>1199572.2389211939</v>
          </cell>
          <cell r="C25">
            <v>1156571.0494265996</v>
          </cell>
          <cell r="D25">
            <v>2473.0790380116791</v>
          </cell>
        </row>
        <row r="26">
          <cell r="A26" t="str">
            <v>E 25</v>
          </cell>
          <cell r="B26">
            <v>1199603.4357596841</v>
          </cell>
          <cell r="C26">
            <v>1156603.7219986247</v>
          </cell>
          <cell r="D26">
            <v>2477.979364855566</v>
          </cell>
        </row>
        <row r="27">
          <cell r="A27" t="str">
            <v>E 26</v>
          </cell>
          <cell r="B27">
            <v>1199701.4847613908</v>
          </cell>
          <cell r="C27">
            <v>1156655.3262834204</v>
          </cell>
          <cell r="D27">
            <v>2489.5731431741115</v>
          </cell>
        </row>
        <row r="28">
          <cell r="A28" t="str">
            <v>E 27</v>
          </cell>
          <cell r="B28">
            <v>1199788.6923681123</v>
          </cell>
          <cell r="C28">
            <v>1156699.5267066755</v>
          </cell>
          <cell r="D28">
            <v>2498.0566500024424</v>
          </cell>
        </row>
        <row r="29">
          <cell r="A29" t="str">
            <v>E 28</v>
          </cell>
          <cell r="B29">
            <v>1199956.8116079145</v>
          </cell>
          <cell r="C29">
            <v>1156733.4509385289</v>
          </cell>
          <cell r="D29">
            <v>2526.1746814342487</v>
          </cell>
        </row>
        <row r="30">
          <cell r="A30" t="str">
            <v>E29</v>
          </cell>
          <cell r="B30">
            <v>1199980.2646430244</v>
          </cell>
          <cell r="C30">
            <v>1156722.4720818489</v>
          </cell>
          <cell r="D30">
            <v>2526.5137019595463</v>
          </cell>
        </row>
        <row r="31">
          <cell r="A31" t="str">
            <v>E 30</v>
          </cell>
          <cell r="B31">
            <v>1200044.6801509394</v>
          </cell>
          <cell r="C31">
            <v>1156678.4964718393</v>
          </cell>
          <cell r="D31">
            <v>2527.1414319375754</v>
          </cell>
        </row>
        <row r="32">
          <cell r="A32" t="str">
            <v>E 31</v>
          </cell>
          <cell r="B32">
            <v>1200136.8110802278</v>
          </cell>
          <cell r="C32">
            <v>1156607.2182229683</v>
          </cell>
          <cell r="D32">
            <v>2528.4743495898706</v>
          </cell>
        </row>
        <row r="33">
          <cell r="A33" t="str">
            <v>E 32</v>
          </cell>
          <cell r="B33">
            <v>1200162.5207158499</v>
          </cell>
          <cell r="C33">
            <v>1156596.6185593507</v>
          </cell>
          <cell r="D33">
            <v>2529.543450072958</v>
          </cell>
        </row>
        <row r="34">
          <cell r="A34" t="str">
            <v>E 33</v>
          </cell>
          <cell r="B34">
            <v>1200175.6344881034</v>
          </cell>
          <cell r="C34">
            <v>1156604.8501298656</v>
          </cell>
          <cell r="D34">
            <v>2529.0333000633195</v>
          </cell>
        </row>
        <row r="35">
          <cell r="A35" t="str">
            <v>E 34</v>
          </cell>
          <cell r="B35">
            <v>1200185.7576149923</v>
          </cell>
          <cell r="C35">
            <v>1156626.4035404285</v>
          </cell>
          <cell r="D35">
            <v>2527.5858055742556</v>
          </cell>
        </row>
        <row r="36">
          <cell r="A36" t="str">
            <v>E 35</v>
          </cell>
          <cell r="B36">
            <v>1200196.636358859</v>
          </cell>
          <cell r="C36">
            <v>1156658.1777511265</v>
          </cell>
          <cell r="D36">
            <v>2522.9993702856968</v>
          </cell>
        </row>
        <row r="37">
          <cell r="A37" t="str">
            <v>E 36</v>
          </cell>
          <cell r="B37">
            <v>1200214.8943246687</v>
          </cell>
          <cell r="C37">
            <v>1156670.5470704213</v>
          </cell>
          <cell r="D37">
            <v>2524.4619796295628</v>
          </cell>
        </row>
        <row r="38">
          <cell r="A38" t="str">
            <v>E 37</v>
          </cell>
          <cell r="B38">
            <v>1200227.4525368223</v>
          </cell>
          <cell r="C38">
            <v>1156676.5126103323</v>
          </cell>
          <cell r="D38">
            <v>2526.515243746564</v>
          </cell>
        </row>
        <row r="39">
          <cell r="A39" t="str">
            <v>E 38</v>
          </cell>
          <cell r="B39">
            <v>1200245.0926652306</v>
          </cell>
          <cell r="C39">
            <v>1156686.3057915287</v>
          </cell>
          <cell r="D39">
            <v>2525.8224102553554</v>
          </cell>
        </row>
        <row r="40">
          <cell r="A40" t="str">
            <v>E 39</v>
          </cell>
          <cell r="B40">
            <v>1200263.0483829228</v>
          </cell>
          <cell r="C40">
            <v>1156709.0382745424</v>
          </cell>
          <cell r="D40">
            <v>2524.8665308469367</v>
          </cell>
        </row>
        <row r="41">
          <cell r="A41" t="str">
            <v>E 41</v>
          </cell>
          <cell r="B41">
            <v>1200410.2710751474</v>
          </cell>
          <cell r="C41">
            <v>1156789.9855081504</v>
          </cell>
          <cell r="D41">
            <v>2520.745140985654</v>
          </cell>
        </row>
        <row r="42">
          <cell r="A42" t="str">
            <v>E 42</v>
          </cell>
          <cell r="B42">
            <v>1200427.8152201665</v>
          </cell>
          <cell r="C42">
            <v>1156804.1999423217</v>
          </cell>
          <cell r="D42">
            <v>2522.3970014328224</v>
          </cell>
        </row>
        <row r="43">
          <cell r="A43" t="str">
            <v>E 43</v>
          </cell>
          <cell r="B43">
            <v>1200443.419138185</v>
          </cell>
          <cell r="C43">
            <v>1156826.4880962861</v>
          </cell>
          <cell r="D43">
            <v>2523.4740919172491</v>
          </cell>
        </row>
        <row r="44">
          <cell r="A44" t="str">
            <v>E 44</v>
          </cell>
          <cell r="B44">
            <v>1200460.2974662515</v>
          </cell>
          <cell r="C44">
            <v>1156842.8395745573</v>
          </cell>
          <cell r="D44">
            <v>2523.4495967104467</v>
          </cell>
        </row>
        <row r="45">
          <cell r="A45" t="str">
            <v>E 45</v>
          </cell>
          <cell r="B45">
            <v>1200468.2695589254</v>
          </cell>
          <cell r="C45">
            <v>1156856.8799684118</v>
          </cell>
          <cell r="D45">
            <v>2521.032104719337</v>
          </cell>
        </row>
        <row r="46">
          <cell r="A46" t="str">
            <v>E 46</v>
          </cell>
          <cell r="B46">
            <v>1200476.6167207242</v>
          </cell>
          <cell r="C46">
            <v>1156874.3627035725</v>
          </cell>
          <cell r="D46">
            <v>2525.1188178440757</v>
          </cell>
        </row>
        <row r="47">
          <cell r="A47" t="str">
            <v>E 47</v>
          </cell>
          <cell r="B47">
            <v>1200485.5136852486</v>
          </cell>
          <cell r="C47">
            <v>1156888.2938358786</v>
          </cell>
          <cell r="D47">
            <v>2522.2913882734438</v>
          </cell>
        </row>
        <row r="48">
          <cell r="A48" t="str">
            <v>E 48</v>
          </cell>
          <cell r="B48">
            <v>1200495.2845766561</v>
          </cell>
          <cell r="C48">
            <v>1156919.8395358517</v>
          </cell>
          <cell r="D48">
            <v>2530.6070980262871</v>
          </cell>
        </row>
        <row r="49">
          <cell r="A49" t="str">
            <v>E 49</v>
          </cell>
          <cell r="B49">
            <v>1200494.4885837378</v>
          </cell>
          <cell r="C49">
            <v>1156929.4927303381</v>
          </cell>
          <cell r="D49">
            <v>2530.9761702945561</v>
          </cell>
        </row>
        <row r="50">
          <cell r="A50" t="str">
            <v>E 50</v>
          </cell>
          <cell r="B50">
            <v>1200513.6383498514</v>
          </cell>
          <cell r="C50">
            <v>1156948.3275848073</v>
          </cell>
          <cell r="D50">
            <v>2532.9196575334759</v>
          </cell>
        </row>
        <row r="51">
          <cell r="A51" t="str">
            <v>E 51</v>
          </cell>
          <cell r="B51">
            <v>1200527.8018260011</v>
          </cell>
          <cell r="C51">
            <v>1156951.6575679844</v>
          </cell>
          <cell r="D51">
            <v>2532.8501755128191</v>
          </cell>
        </row>
        <row r="52">
          <cell r="A52" t="str">
            <v>E 52</v>
          </cell>
          <cell r="B52">
            <v>1200555.8606089833</v>
          </cell>
          <cell r="C52">
            <v>1156965.6293315708</v>
          </cell>
          <cell r="D52">
            <v>2539.633655583702</v>
          </cell>
        </row>
        <row r="53">
          <cell r="A53" t="str">
            <v>E 53</v>
          </cell>
          <cell r="B53">
            <v>1200588.968307907</v>
          </cell>
          <cell r="C53">
            <v>1156968.3383526683</v>
          </cell>
          <cell r="D53">
            <v>2536.052654585189</v>
          </cell>
        </row>
        <row r="54">
          <cell r="A54" t="str">
            <v>E 54</v>
          </cell>
          <cell r="B54">
            <v>1200636.4165721599</v>
          </cell>
          <cell r="C54">
            <v>1156935.6796077611</v>
          </cell>
          <cell r="D54">
            <v>2524.0563747214169</v>
          </cell>
        </row>
        <row r="55">
          <cell r="A55" t="str">
            <v>E 56</v>
          </cell>
          <cell r="B55">
            <v>1200693.9773621943</v>
          </cell>
          <cell r="C55">
            <v>1156907.2694783767</v>
          </cell>
          <cell r="D55">
            <v>2519.9643090939949</v>
          </cell>
        </row>
        <row r="56">
          <cell r="A56" t="str">
            <v>E 57</v>
          </cell>
          <cell r="B56">
            <v>1200828.4679483431</v>
          </cell>
          <cell r="C56">
            <v>1156873.6610171979</v>
          </cell>
          <cell r="D56">
            <v>2512.7569087757802</v>
          </cell>
        </row>
        <row r="57">
          <cell r="A57" t="str">
            <v>E 58</v>
          </cell>
          <cell r="B57">
            <v>1200910.4893043702</v>
          </cell>
          <cell r="C57">
            <v>1156924.935768188</v>
          </cell>
          <cell r="D57">
            <v>2514.1640308735709</v>
          </cell>
        </row>
        <row r="58">
          <cell r="A58" t="str">
            <v>E 59</v>
          </cell>
          <cell r="B58">
            <v>1201009.0339333627</v>
          </cell>
          <cell r="C58">
            <v>1156969.0765534306</v>
          </cell>
          <cell r="D58">
            <v>2515.6719463501986</v>
          </cell>
        </row>
        <row r="59">
          <cell r="A59" t="str">
            <v>E 60</v>
          </cell>
          <cell r="B59">
            <v>1201158.8053361846</v>
          </cell>
          <cell r="C59">
            <v>1156997.7109470337</v>
          </cell>
          <cell r="D59">
            <v>2514.1149215443006</v>
          </cell>
        </row>
        <row r="60">
          <cell r="A60" t="str">
            <v>E 61</v>
          </cell>
          <cell r="B60">
            <v>1201236.5577927362</v>
          </cell>
          <cell r="C60">
            <v>1156974.4457112809</v>
          </cell>
          <cell r="D60">
            <v>2515.4459357619758</v>
          </cell>
        </row>
        <row r="61">
          <cell r="A61" t="str">
            <v>TANQUE</v>
          </cell>
          <cell r="B61">
            <v>1201223.0777387635</v>
          </cell>
          <cell r="C61">
            <v>1156997.6346046545</v>
          </cell>
          <cell r="D61">
            <v>2515.4459357619758</v>
          </cell>
        </row>
        <row r="62">
          <cell r="A62" t="str">
            <v>E 63</v>
          </cell>
          <cell r="B62">
            <v>1201329.7340078545</v>
          </cell>
          <cell r="C62">
            <v>1157002.9621789558</v>
          </cell>
          <cell r="D62">
            <v>2499.4530312399193</v>
          </cell>
        </row>
        <row r="63">
          <cell r="A63" t="str">
            <v>E 64</v>
          </cell>
          <cell r="B63">
            <v>1201410.1940114372</v>
          </cell>
          <cell r="C63">
            <v>1157056.6110600331</v>
          </cell>
          <cell r="D63">
            <v>2494.1111248591005</v>
          </cell>
        </row>
        <row r="64">
          <cell r="A64" t="str">
            <v>E 65</v>
          </cell>
          <cell r="B64">
            <v>1201456.7728091641</v>
          </cell>
          <cell r="C64">
            <v>1157077.2427571008</v>
          </cell>
          <cell r="D64">
            <v>2495.8069813297693</v>
          </cell>
        </row>
        <row r="65">
          <cell r="A65" t="str">
            <v>E 66</v>
          </cell>
          <cell r="B65">
            <v>1201524.1942204738</v>
          </cell>
          <cell r="C65">
            <v>1157073.8030849809</v>
          </cell>
          <cell r="D65">
            <v>2485.6643794112151</v>
          </cell>
        </row>
        <row r="66">
          <cell r="A66" t="str">
            <v>E 67</v>
          </cell>
          <cell r="B66">
            <v>1201624.6767403781</v>
          </cell>
          <cell r="C66">
            <v>1157090.9889045537</v>
          </cell>
          <cell r="D66">
            <v>2471.0331145625109</v>
          </cell>
        </row>
        <row r="67">
          <cell r="A67" t="str">
            <v>E 68</v>
          </cell>
          <cell r="B67">
            <v>1201740.8944677503</v>
          </cell>
          <cell r="C67">
            <v>1157104.4260477917</v>
          </cell>
          <cell r="D67">
            <v>2455.5748598036562</v>
          </cell>
        </row>
        <row r="68">
          <cell r="A68" t="str">
            <v>E 69</v>
          </cell>
          <cell r="B68">
            <v>1201767.9082942279</v>
          </cell>
          <cell r="C68">
            <v>1157084.5400441966</v>
          </cell>
          <cell r="D68">
            <v>2449.2413625378786</v>
          </cell>
        </row>
        <row r="69">
          <cell r="A69" t="str">
            <v>E 70</v>
          </cell>
          <cell r="B69">
            <v>1201801.3983906147</v>
          </cell>
          <cell r="C69">
            <v>1157064.4701631886</v>
          </cell>
          <cell r="D69">
            <v>2450.7290662171895</v>
          </cell>
        </row>
        <row r="70">
          <cell r="A70" t="str">
            <v>E 71</v>
          </cell>
          <cell r="B70">
            <v>1201844.8558655567</v>
          </cell>
          <cell r="C70">
            <v>1157068.5653501705</v>
          </cell>
          <cell r="D70">
            <v>2448.6374382848117</v>
          </cell>
        </row>
        <row r="71">
          <cell r="A71" t="str">
            <v>E 72</v>
          </cell>
          <cell r="B71">
            <v>1201883.660074306</v>
          </cell>
          <cell r="C71">
            <v>1157059.8402101472</v>
          </cell>
          <cell r="D71">
            <v>2444.4945160042294</v>
          </cell>
        </row>
        <row r="72">
          <cell r="A72" t="str">
            <v>E 73</v>
          </cell>
          <cell r="B72">
            <v>1202017.8484438281</v>
          </cell>
          <cell r="C72">
            <v>1157027.9613910771</v>
          </cell>
          <cell r="D72">
            <v>2441.2365798892761</v>
          </cell>
        </row>
        <row r="73">
          <cell r="A73" t="str">
            <v>E 74</v>
          </cell>
          <cell r="B73">
            <v>1202118.2784571757</v>
          </cell>
          <cell r="C73">
            <v>1157017.5288250018</v>
          </cell>
          <cell r="D73">
            <v>2426.7781364565503</v>
          </cell>
        </row>
        <row r="74">
          <cell r="A74" t="str">
            <v>E 75</v>
          </cell>
          <cell r="B74">
            <v>1202258.4071790825</v>
          </cell>
          <cell r="C74">
            <v>1156925.9378520846</v>
          </cell>
          <cell r="D74">
            <v>2410.3681708084036</v>
          </cell>
        </row>
        <row r="75">
          <cell r="A75" t="str">
            <v>E 76</v>
          </cell>
          <cell r="B75">
            <v>1202323.5447882202</v>
          </cell>
          <cell r="C75">
            <v>1156842.8871709555</v>
          </cell>
          <cell r="D75">
            <v>2394.0941138854596</v>
          </cell>
        </row>
        <row r="76">
          <cell r="A76" t="str">
            <v>E 77</v>
          </cell>
          <cell r="B76">
            <v>1202412.7836709954</v>
          </cell>
          <cell r="C76">
            <v>1156756.1692606518</v>
          </cell>
          <cell r="D76">
            <v>2391.2061802686144</v>
          </cell>
        </row>
        <row r="77">
          <cell r="A77" t="str">
            <v>E 78</v>
          </cell>
          <cell r="B77">
            <v>1202439.1360077332</v>
          </cell>
          <cell r="C77">
            <v>1156723.8421072371</v>
          </cell>
          <cell r="D77">
            <v>2385.4015255408476</v>
          </cell>
        </row>
        <row r="78">
          <cell r="A78" t="str">
            <v>E 79</v>
          </cell>
          <cell r="B78">
            <v>1202561.419794491</v>
          </cell>
          <cell r="C78">
            <v>1156615.9553988799</v>
          </cell>
          <cell r="D78">
            <v>2348.5846277771839</v>
          </cell>
        </row>
        <row r="79">
          <cell r="A79" t="str">
            <v>E80A</v>
          </cell>
          <cell r="B79">
            <v>1202619.8500000001</v>
          </cell>
          <cell r="C79">
            <v>1156534.6229999999</v>
          </cell>
          <cell r="D79">
            <v>2317.4856465617436</v>
          </cell>
        </row>
        <row r="80">
          <cell r="A80" t="str">
            <v>E127</v>
          </cell>
          <cell r="B80">
            <v>1202652.0113594693</v>
          </cell>
          <cell r="C80">
            <v>1156436.2368778361</v>
          </cell>
          <cell r="D80">
            <v>2304.5038364206489</v>
          </cell>
        </row>
        <row r="81">
          <cell r="A81" t="str">
            <v>E128</v>
          </cell>
          <cell r="B81">
            <v>1202651.7579246738</v>
          </cell>
          <cell r="C81">
            <v>1156405.6395445704</v>
          </cell>
          <cell r="D81">
            <v>2299.948682216856</v>
          </cell>
        </row>
        <row r="82">
          <cell r="A82" t="str">
            <v>E 81</v>
          </cell>
          <cell r="B82">
            <v>1202660.3728691745</v>
          </cell>
          <cell r="C82">
            <v>1156382.2248110771</v>
          </cell>
          <cell r="D82">
            <v>2298.3571462635655</v>
          </cell>
        </row>
        <row r="83">
          <cell r="A83" t="str">
            <v>E129</v>
          </cell>
          <cell r="B83">
            <v>1202682.5453559035</v>
          </cell>
          <cell r="C83">
            <v>1156346.1133751874</v>
          </cell>
          <cell r="D83">
            <v>2289.5045121793346</v>
          </cell>
        </row>
        <row r="84">
          <cell r="A84" t="str">
            <v>E130</v>
          </cell>
          <cell r="B84">
            <v>1202692.9902001237</v>
          </cell>
          <cell r="C84">
            <v>1156290.5403181058</v>
          </cell>
          <cell r="D84">
            <v>2274.0640717290662</v>
          </cell>
        </row>
        <row r="85">
          <cell r="A85" t="str">
            <v>E132</v>
          </cell>
          <cell r="B85">
            <v>1202714.5075197327</v>
          </cell>
          <cell r="C85">
            <v>1156215.6154882633</v>
          </cell>
          <cell r="D85">
            <v>2261.493430221587</v>
          </cell>
        </row>
        <row r="86">
          <cell r="A86" t="str">
            <v>E133</v>
          </cell>
          <cell r="B86">
            <v>1202762.5919691478</v>
          </cell>
          <cell r="C86">
            <v>1156146.0104082164</v>
          </cell>
          <cell r="D86">
            <v>2250.9637334111858</v>
          </cell>
        </row>
        <row r="87">
          <cell r="A87" t="str">
            <v>E134</v>
          </cell>
          <cell r="B87">
            <v>1202746.6763642642</v>
          </cell>
          <cell r="C87">
            <v>1156115.554587173</v>
          </cell>
          <cell r="D87">
            <v>2246.7461162573441</v>
          </cell>
        </row>
        <row r="88">
          <cell r="A88" t="str">
            <v>E135</v>
          </cell>
          <cell r="B88">
            <v>1202717.3957928275</v>
          </cell>
          <cell r="C88">
            <v>1156100.2693209024</v>
          </cell>
          <cell r="D88">
            <v>2245.3879312571803</v>
          </cell>
        </row>
        <row r="89">
          <cell r="A89" t="str">
            <v>E136</v>
          </cell>
          <cell r="B89">
            <v>1202659.2287504165</v>
          </cell>
          <cell r="C89">
            <v>1156054.4602618862</v>
          </cell>
          <cell r="D89">
            <v>2233.4576224904363</v>
          </cell>
        </row>
        <row r="90">
          <cell r="A90" t="str">
            <v>E137</v>
          </cell>
          <cell r="B90">
            <v>1202636.0846501845</v>
          </cell>
          <cell r="C90">
            <v>1156034.8870973312</v>
          </cell>
          <cell r="D90">
            <v>2233.0910943831077</v>
          </cell>
        </row>
        <row r="91">
          <cell r="A91" t="str">
            <v>E138</v>
          </cell>
          <cell r="B91">
            <v>1202588.0716337475</v>
          </cell>
          <cell r="C91">
            <v>1156019.8439053283</v>
          </cell>
          <cell r="D91">
            <v>2228.8689421967406</v>
          </cell>
        </row>
        <row r="92">
          <cell r="A92" t="str">
            <v>E139</v>
          </cell>
          <cell r="B92">
            <v>1202521.840837135</v>
          </cell>
          <cell r="C92">
            <v>1156025.6832849195</v>
          </cell>
          <cell r="D92">
            <v>2216.3543644555903</v>
          </cell>
        </row>
        <row r="93">
          <cell r="A93" t="str">
            <v>E140</v>
          </cell>
          <cell r="B93">
            <v>1202496.0903670695</v>
          </cell>
          <cell r="C93">
            <v>1156055.3485713762</v>
          </cell>
          <cell r="D93">
            <v>2210.7524898742217</v>
          </cell>
        </row>
        <row r="95">
          <cell r="A95">
            <v>86</v>
          </cell>
          <cell r="B95">
            <v>1201455.0879299478</v>
          </cell>
          <cell r="C95">
            <v>1157036.6709356536</v>
          </cell>
          <cell r="D95">
            <v>2496.7982274880205</v>
          </cell>
        </row>
        <row r="96">
          <cell r="A96">
            <v>87</v>
          </cell>
          <cell r="B96">
            <v>1201523.1753915499</v>
          </cell>
          <cell r="C96">
            <v>1157064.8609382799</v>
          </cell>
          <cell r="D96">
            <v>2485.6643794112151</v>
          </cell>
        </row>
        <row r="97">
          <cell r="A97">
            <v>88</v>
          </cell>
          <cell r="B97">
            <v>1201537.936856657</v>
          </cell>
          <cell r="C97">
            <v>1157066.1330742217</v>
          </cell>
          <cell r="D97">
            <v>2483.6174969903886</v>
          </cell>
        </row>
        <row r="98">
          <cell r="A98">
            <v>203</v>
          </cell>
          <cell r="B98">
            <v>1201685.6526446501</v>
          </cell>
          <cell r="C98">
            <v>1157211.9267090939</v>
          </cell>
          <cell r="D98">
            <v>2285.0005209954352</v>
          </cell>
        </row>
        <row r="99">
          <cell r="A99">
            <v>210</v>
          </cell>
          <cell r="B99">
            <v>1201731.9890232733</v>
          </cell>
          <cell r="C99">
            <v>1156919.782756869</v>
          </cell>
          <cell r="D99">
            <v>2299.6747515096022</v>
          </cell>
        </row>
        <row r="100">
          <cell r="A100">
            <v>209</v>
          </cell>
          <cell r="B100">
            <v>1201732.1412336736</v>
          </cell>
          <cell r="C100">
            <v>1156891.6409350443</v>
          </cell>
          <cell r="D100">
            <v>2299.5581673037705</v>
          </cell>
        </row>
        <row r="101">
          <cell r="A101">
            <v>211</v>
          </cell>
          <cell r="B101">
            <v>1201696.8220173253</v>
          </cell>
          <cell r="C101">
            <v>1156883.2854818371</v>
          </cell>
          <cell r="D101">
            <v>2300.9440968076619</v>
          </cell>
        </row>
        <row r="102">
          <cell r="A102">
            <v>212</v>
          </cell>
          <cell r="B102">
            <v>1201644.879379109</v>
          </cell>
          <cell r="C102">
            <v>1156797.1207006231</v>
          </cell>
          <cell r="D102">
            <v>2324.635327445556</v>
          </cell>
        </row>
        <row r="103">
          <cell r="A103">
            <v>208</v>
          </cell>
          <cell r="B103">
            <v>1201768.6759431229</v>
          </cell>
          <cell r="C103">
            <v>1156905.4145019932</v>
          </cell>
          <cell r="D103">
            <v>2293.8486182029364</v>
          </cell>
        </row>
        <row r="104">
          <cell r="A104">
            <v>207</v>
          </cell>
          <cell r="B104">
            <v>1201775.5443879138</v>
          </cell>
          <cell r="C104">
            <v>1156872.0317861168</v>
          </cell>
          <cell r="D104">
            <v>2286.3429947724708</v>
          </cell>
        </row>
        <row r="105">
          <cell r="A105">
            <v>206</v>
          </cell>
          <cell r="B105">
            <v>1201813.3719176103</v>
          </cell>
          <cell r="C105">
            <v>1156899.1934615038</v>
          </cell>
          <cell r="D105">
            <v>2278.5404555024388</v>
          </cell>
        </row>
        <row r="106">
          <cell r="A106">
            <v>204</v>
          </cell>
          <cell r="B106">
            <v>1201941.9871835229</v>
          </cell>
          <cell r="C106">
            <v>1156865.0948092754</v>
          </cell>
          <cell r="D106">
            <v>2276.1961727152543</v>
          </cell>
        </row>
        <row r="107">
          <cell r="A107">
            <v>213</v>
          </cell>
          <cell r="B107">
            <v>1201869.8376666289</v>
          </cell>
          <cell r="C107">
            <v>1157106.049477889</v>
          </cell>
          <cell r="D107">
            <v>2275.5070727189368</v>
          </cell>
        </row>
        <row r="108">
          <cell r="A108">
            <v>98</v>
          </cell>
          <cell r="B108">
            <v>1201880.301002478</v>
          </cell>
          <cell r="C108">
            <v>1157164.7829104403</v>
          </cell>
          <cell r="D108">
            <v>2443.8836542119552</v>
          </cell>
        </row>
        <row r="109">
          <cell r="A109">
            <v>97</v>
          </cell>
          <cell r="B109">
            <v>1201926.219174315</v>
          </cell>
          <cell r="C109">
            <v>1157138.7160612997</v>
          </cell>
          <cell r="D109">
            <v>2438.6866082614633</v>
          </cell>
        </row>
        <row r="110">
          <cell r="A110">
            <v>102</v>
          </cell>
          <cell r="B110">
            <v>1202012.7157914918</v>
          </cell>
          <cell r="C110">
            <v>1157043.1106470148</v>
          </cell>
          <cell r="D110">
            <v>2441.5158183922726</v>
          </cell>
        </row>
        <row r="111">
          <cell r="A111">
            <v>111</v>
          </cell>
          <cell r="B111">
            <v>1202122.6511351035</v>
          </cell>
          <cell r="C111">
            <v>1157003.589803281</v>
          </cell>
          <cell r="D111">
            <v>2422.0601476578627</v>
          </cell>
        </row>
        <row r="112">
          <cell r="A112">
            <v>110</v>
          </cell>
          <cell r="B112">
            <v>1202099.8613786928</v>
          </cell>
          <cell r="C112">
            <v>1156952.8751686553</v>
          </cell>
          <cell r="D112">
            <v>2412.8423350354415</v>
          </cell>
        </row>
        <row r="113">
          <cell r="A113">
            <v>198</v>
          </cell>
          <cell r="B113">
            <v>1202127.5307931774</v>
          </cell>
          <cell r="C113">
            <v>1156989.4638352133</v>
          </cell>
          <cell r="D113">
            <v>2446.9349488347002</v>
          </cell>
        </row>
        <row r="114">
          <cell r="A114">
            <v>103</v>
          </cell>
          <cell r="B114">
            <v>1202046.1714988863</v>
          </cell>
          <cell r="C114">
            <v>1156927.3113119854</v>
          </cell>
          <cell r="D114">
            <v>2416.7726468244286</v>
          </cell>
        </row>
        <row r="115">
          <cell r="A115" t="str">
            <v>E 85</v>
          </cell>
          <cell r="B115">
            <v>1202129.6661161201</v>
          </cell>
          <cell r="C115">
            <v>1156773.5679469011</v>
          </cell>
          <cell r="D115">
            <v>2290.6997682413576</v>
          </cell>
        </row>
        <row r="116">
          <cell r="A116">
            <v>196</v>
          </cell>
          <cell r="B116">
            <v>1202131.5636169766</v>
          </cell>
          <cell r="C116">
            <v>1156756.7835835852</v>
          </cell>
          <cell r="D116">
            <v>2288.7802270003872</v>
          </cell>
        </row>
        <row r="117">
          <cell r="A117">
            <v>175</v>
          </cell>
          <cell r="B117">
            <v>1202163.2689256617</v>
          </cell>
          <cell r="C117">
            <v>1156656.2602897964</v>
          </cell>
          <cell r="D117">
            <v>2314.315745111292</v>
          </cell>
        </row>
        <row r="118">
          <cell r="A118">
            <v>174</v>
          </cell>
          <cell r="B118">
            <v>1202203.7581261904</v>
          </cell>
          <cell r="C118">
            <v>1156587.1730688394</v>
          </cell>
          <cell r="D118">
            <v>2275.5147868012282</v>
          </cell>
        </row>
        <row r="119">
          <cell r="A119">
            <v>195</v>
          </cell>
          <cell r="B119">
            <v>1202078.1260710056</v>
          </cell>
          <cell r="C119">
            <v>1156782.8724234786</v>
          </cell>
          <cell r="D119">
            <v>2294.3467485281685</v>
          </cell>
        </row>
        <row r="120">
          <cell r="A120">
            <v>214</v>
          </cell>
          <cell r="B120">
            <v>1201981.0391769647</v>
          </cell>
          <cell r="C120">
            <v>1156594.8631563371</v>
          </cell>
          <cell r="D120">
            <v>2278.8350044491981</v>
          </cell>
        </row>
        <row r="121">
          <cell r="A121">
            <v>215</v>
          </cell>
          <cell r="B121">
            <v>1201969.1453609725</v>
          </cell>
          <cell r="C121">
            <v>1156604.9545125209</v>
          </cell>
          <cell r="D121">
            <v>2280.1049832927347</v>
          </cell>
        </row>
        <row r="122">
          <cell r="A122">
            <v>217</v>
          </cell>
          <cell r="B122">
            <v>1202059.2205305959</v>
          </cell>
          <cell r="C122">
            <v>1156466.063076251</v>
          </cell>
          <cell r="D122">
            <v>2226.3891398435376</v>
          </cell>
        </row>
        <row r="123">
          <cell r="A123">
            <v>216</v>
          </cell>
          <cell r="B123">
            <v>1202097.552268977</v>
          </cell>
          <cell r="C123">
            <v>1156485.485916021</v>
          </cell>
          <cell r="D123">
            <v>2236.596480133549</v>
          </cell>
        </row>
        <row r="124">
          <cell r="A124">
            <v>173</v>
          </cell>
          <cell r="B124">
            <v>1202131.554245628</v>
          </cell>
          <cell r="C124">
            <v>1156489.0712794461</v>
          </cell>
          <cell r="D124">
            <v>2236.1450457111705</v>
          </cell>
        </row>
        <row r="125">
          <cell r="A125">
            <v>172</v>
          </cell>
          <cell r="B125">
            <v>1202135.2984421197</v>
          </cell>
          <cell r="C125">
            <v>1156460.7146553106</v>
          </cell>
          <cell r="D125">
            <v>2223.1573230202498</v>
          </cell>
        </row>
        <row r="126">
          <cell r="A126">
            <v>194</v>
          </cell>
          <cell r="B126">
            <v>1202241.2377753661</v>
          </cell>
          <cell r="C126">
            <v>1156794.5307767421</v>
          </cell>
          <cell r="D126">
            <v>2264.3476434376962</v>
          </cell>
        </row>
        <row r="127">
          <cell r="A127">
            <v>119</v>
          </cell>
          <cell r="B127">
            <v>1202388.0165418454</v>
          </cell>
          <cell r="C127">
            <v>1156759.0276145977</v>
          </cell>
          <cell r="D127">
            <v>2389.8977813625406</v>
          </cell>
        </row>
        <row r="128">
          <cell r="A128">
            <v>188</v>
          </cell>
          <cell r="B128">
            <v>1202594.9376269158</v>
          </cell>
          <cell r="C128">
            <v>1156868.8355860095</v>
          </cell>
          <cell r="D128">
            <v>2191.296842593953</v>
          </cell>
        </row>
        <row r="129">
          <cell r="A129">
            <v>192</v>
          </cell>
          <cell r="B129">
            <v>1202439.3365694527</v>
          </cell>
          <cell r="C129">
            <v>1156698.4049070573</v>
          </cell>
          <cell r="D129">
            <v>2245.6351523255098</v>
          </cell>
        </row>
        <row r="130">
          <cell r="A130">
            <v>121</v>
          </cell>
          <cell r="B130">
            <v>1202461.1643546901</v>
          </cell>
          <cell r="C130">
            <v>1156723.726766028</v>
          </cell>
          <cell r="D130">
            <v>2376.7827218537127</v>
          </cell>
        </row>
        <row r="131">
          <cell r="A131">
            <v>123</v>
          </cell>
          <cell r="B131">
            <v>1202584.6303333684</v>
          </cell>
          <cell r="C131">
            <v>1156567.0741175357</v>
          </cell>
          <cell r="D131">
            <v>2341.5960743041096</v>
          </cell>
        </row>
        <row r="132">
          <cell r="A132">
            <v>124</v>
          </cell>
          <cell r="B132">
            <v>1202609.95239242</v>
          </cell>
          <cell r="C132">
            <v>1156584.7780849321</v>
          </cell>
          <cell r="D132">
            <v>2344.3031606500217</v>
          </cell>
        </row>
        <row r="133">
          <cell r="A133">
            <v>189</v>
          </cell>
          <cell r="B133">
            <v>1202637.4660466511</v>
          </cell>
          <cell r="C133">
            <v>1156564.8221817221</v>
          </cell>
          <cell r="D133">
            <v>2183.5923612605579</v>
          </cell>
        </row>
        <row r="134">
          <cell r="A134">
            <v>187</v>
          </cell>
          <cell r="B134">
            <v>1202737.3963703469</v>
          </cell>
          <cell r="C134">
            <v>1156668.0987138147</v>
          </cell>
          <cell r="D134">
            <v>2160.2442161428503</v>
          </cell>
        </row>
        <row r="135">
          <cell r="A135">
            <v>153</v>
          </cell>
          <cell r="B135">
            <v>1202440.9525142992</v>
          </cell>
          <cell r="C135">
            <v>1156388.864823434</v>
          </cell>
          <cell r="D135">
            <v>2252.4968616775254</v>
          </cell>
        </row>
        <row r="136">
          <cell r="A136">
            <v>154</v>
          </cell>
          <cell r="B136">
            <v>1202397.9108938405</v>
          </cell>
          <cell r="C136">
            <v>1156473.538144089</v>
          </cell>
          <cell r="D136">
            <v>2289.6240129170733</v>
          </cell>
        </row>
        <row r="137">
          <cell r="A137">
            <v>152</v>
          </cell>
          <cell r="B137">
            <v>1202434.6651877488</v>
          </cell>
          <cell r="C137">
            <v>1156372.7648563781</v>
          </cell>
          <cell r="D137">
            <v>2250.0645805568979</v>
          </cell>
        </row>
        <row r="138">
          <cell r="A138">
            <v>150</v>
          </cell>
          <cell r="B138">
            <v>1202491.3282123257</v>
          </cell>
          <cell r="C138">
            <v>1156283.3111161536</v>
          </cell>
          <cell r="D138">
            <v>2217.8971403759965</v>
          </cell>
        </row>
        <row r="139">
          <cell r="A139">
            <v>151</v>
          </cell>
          <cell r="B139">
            <v>1202426.6569870608</v>
          </cell>
          <cell r="C139">
            <v>1156286.1325945714</v>
          </cell>
          <cell r="D139">
            <v>2214.7849141832812</v>
          </cell>
        </row>
        <row r="140">
          <cell r="A140">
            <v>123</v>
          </cell>
          <cell r="B140">
            <v>1202584.6303333684</v>
          </cell>
          <cell r="C140">
            <v>1156567.0741175357</v>
          </cell>
          <cell r="D140">
            <v>2341.5960743041096</v>
          </cell>
        </row>
        <row r="141">
          <cell r="A141">
            <v>141</v>
          </cell>
          <cell r="B141">
            <v>1202708.0421958403</v>
          </cell>
          <cell r="C141">
            <v>1156351.0704712609</v>
          </cell>
          <cell r="D141">
            <v>2292.5726838128135</v>
          </cell>
        </row>
        <row r="142">
          <cell r="A142">
            <v>142</v>
          </cell>
          <cell r="B142">
            <v>1202710.6934242232</v>
          </cell>
          <cell r="C142">
            <v>1156330.6294050338</v>
          </cell>
          <cell r="D142">
            <v>2286.74870903786</v>
          </cell>
        </row>
        <row r="143">
          <cell r="A143">
            <v>178</v>
          </cell>
          <cell r="B143">
            <v>1202849.6742635116</v>
          </cell>
          <cell r="C143">
            <v>1156460.8551465403</v>
          </cell>
          <cell r="D143">
            <v>2176.1187983219384</v>
          </cell>
        </row>
        <row r="144">
          <cell r="A144">
            <v>184</v>
          </cell>
          <cell r="B144">
            <v>1202978.5262766099</v>
          </cell>
          <cell r="C144">
            <v>1156331.2179200363</v>
          </cell>
          <cell r="D144">
            <v>2146.2031668300906</v>
          </cell>
        </row>
        <row r="145">
          <cell r="A145" t="str">
            <v>E 83</v>
          </cell>
          <cell r="B145">
            <v>1202867.3980875504</v>
          </cell>
          <cell r="C145">
            <v>1156133.5941127921</v>
          </cell>
          <cell r="D145">
            <v>2173.6400180831474</v>
          </cell>
        </row>
        <row r="146">
          <cell r="A146">
            <v>177</v>
          </cell>
          <cell r="B146">
            <v>1202872.7026697353</v>
          </cell>
          <cell r="C146">
            <v>1156119.5682836876</v>
          </cell>
          <cell r="D146">
            <v>2173.2691734057908</v>
          </cell>
        </row>
        <row r="147">
          <cell r="A147">
            <v>191</v>
          </cell>
          <cell r="B147">
            <v>1203034.5219990935</v>
          </cell>
          <cell r="C147">
            <v>1156069.4412537562</v>
          </cell>
          <cell r="D147">
            <v>2154.8248946949698</v>
          </cell>
        </row>
        <row r="148">
          <cell r="A148">
            <v>143</v>
          </cell>
          <cell r="B148">
            <v>1202761.9713364933</v>
          </cell>
          <cell r="C148">
            <v>1156068.294465614</v>
          </cell>
          <cell r="D148">
            <v>2236.0102968170886</v>
          </cell>
        </row>
        <row r="149">
          <cell r="A149">
            <v>144</v>
          </cell>
          <cell r="B149">
            <v>1202627.7704915146</v>
          </cell>
          <cell r="C149">
            <v>1156042.6006887215</v>
          </cell>
          <cell r="D149">
            <v>2233.5810790384521</v>
          </cell>
        </row>
        <row r="150">
          <cell r="A150">
            <v>146</v>
          </cell>
          <cell r="B150">
            <v>1202543.9178892551</v>
          </cell>
          <cell r="C150">
            <v>1156040.1405551075</v>
          </cell>
          <cell r="D150">
            <v>2219.3469604026532</v>
          </cell>
        </row>
        <row r="151">
          <cell r="A151">
            <v>148</v>
          </cell>
          <cell r="B151">
            <v>1202456.4573171213</v>
          </cell>
          <cell r="C151">
            <v>1155853.3072624032</v>
          </cell>
          <cell r="D151">
            <v>2185.6007928479039</v>
          </cell>
        </row>
        <row r="152">
          <cell r="A152">
            <v>147</v>
          </cell>
          <cell r="B152">
            <v>1202508.9734029269</v>
          </cell>
          <cell r="C152">
            <v>1156080.3258842411</v>
          </cell>
          <cell r="D152">
            <v>2208.2824483998024</v>
          </cell>
        </row>
        <row r="153">
          <cell r="A153">
            <v>149</v>
          </cell>
          <cell r="B153">
            <v>1202363.1991052094</v>
          </cell>
          <cell r="C153">
            <v>1156085.7417984491</v>
          </cell>
          <cell r="D153">
            <v>2168.0122969830531</v>
          </cell>
        </row>
        <row r="154">
          <cell r="A154" t="str">
            <v>E 82</v>
          </cell>
          <cell r="B154">
            <v>1202287.3742291403</v>
          </cell>
          <cell r="C154">
            <v>1156276.55963637</v>
          </cell>
          <cell r="D154">
            <v>2201.8422485176143</v>
          </cell>
        </row>
        <row r="155">
          <cell r="A155">
            <v>155</v>
          </cell>
          <cell r="B155">
            <v>1202259.7451152729</v>
          </cell>
          <cell r="C155">
            <v>1156239.1983077466</v>
          </cell>
          <cell r="D155">
            <v>2189.8104909404833</v>
          </cell>
        </row>
        <row r="156">
          <cell r="A156">
            <v>171</v>
          </cell>
          <cell r="B156">
            <v>1202133.5750349495</v>
          </cell>
          <cell r="C156">
            <v>1156319.8872022713</v>
          </cell>
          <cell r="D156">
            <v>2171.9920827003593</v>
          </cell>
        </row>
        <row r="157">
          <cell r="A157">
            <v>170</v>
          </cell>
          <cell r="B157">
            <v>1202049.7154983932</v>
          </cell>
          <cell r="C157">
            <v>1156310.1013995111</v>
          </cell>
          <cell r="D157">
            <v>2158.873111628614</v>
          </cell>
        </row>
        <row r="158">
          <cell r="A158">
            <v>156</v>
          </cell>
          <cell r="B158">
            <v>1202038.5740666685</v>
          </cell>
          <cell r="C158">
            <v>1156228.7233294747</v>
          </cell>
          <cell r="D158">
            <v>2121.634833669566</v>
          </cell>
        </row>
        <row r="159">
          <cell r="A159">
            <v>158</v>
          </cell>
          <cell r="B159">
            <v>1202083.7649139848</v>
          </cell>
          <cell r="C159">
            <v>1156114.8913786726</v>
          </cell>
          <cell r="D159">
            <v>2176.2891893089845</v>
          </cell>
        </row>
      </sheetData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 (3)"/>
      <sheetName val="Design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OBRAS ALCANTARILLADO"/>
      <sheetName val="REDES SEC SUR"/>
      <sheetName val="APU REDES SEC SUR"/>
      <sheetName val="COLECTOR SUR "/>
      <sheetName val="APU COL SUR"/>
      <sheetName val="PTAR SUR"/>
      <sheetName val="APU PTAR SUR"/>
      <sheetName val="REDES SEC NORTE"/>
      <sheetName val="APU REDES SEC NORTE"/>
      <sheetName val="COLECTOR NORTE"/>
      <sheetName val="APU COLEC NORTE"/>
      <sheetName val="PTAR NORTE"/>
      <sheetName val="APU PTAR NORTE"/>
      <sheetName val="REDES SEC Travesía."/>
      <sheetName val="APU REDES Travesía"/>
      <sheetName val="PTAR Travesía"/>
      <sheetName val="APU PTAR Travesía"/>
      <sheetName val="REDES SEC Mulatos"/>
      <sheetName val="APU REDES Mulatos"/>
      <sheetName val="PTAR Mulatos"/>
      <sheetName val="APU PTAR Mulatos"/>
      <sheetName val="REDES SEC Escuela"/>
      <sheetName val="APU REDES Escuela"/>
      <sheetName val="PTAR Escuela"/>
      <sheetName val="APU PTAR Escuela"/>
      <sheetName val="BASE CTOS"/>
      <sheetName val="BASE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D13">
            <v>126000</v>
          </cell>
        </row>
      </sheetData>
      <sheetData sheetId="2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ClaxificacionxX"/>
      <sheetName val="AUI"/>
      <sheetName val="Unitarios"/>
      <sheetName val="ppto"/>
      <sheetName val="Formato1"/>
      <sheetName val="PlanInversion"/>
      <sheetName val="PlanInversionII"/>
      <sheetName val="InsumosCant"/>
      <sheetName val="ppto (2)"/>
    </sheetNames>
    <sheetDataSet>
      <sheetData sheetId="0" refreshError="1"/>
      <sheetData sheetId="1"/>
      <sheetData sheetId="2">
        <row r="1">
          <cell r="B1" t="str">
            <v>LOCALIZACION Y REPLANTEO DE CONSTRUCCIONES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UIT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Jul-Ago"/>
      <sheetName val="Mar-Abr"/>
      <sheetName val="May-Jun"/>
      <sheetName val="Nov-Dic"/>
      <sheetName val="Sep-O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_Via_distribuidora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ón de Obra x Administr"/>
    </sheetNames>
    <sheetDataSet>
      <sheetData sheetId="0">
        <row r="3">
          <cell r="C3" t="str">
            <v>LIQUIDACIÓN DE OBRA EXTRA POR ADMINISTRACIÓN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Formular"/>
      <sheetName val="APU"/>
    </sheetNames>
    <sheetDataSet>
      <sheetData sheetId="0">
        <row r="6">
          <cell r="A6">
            <v>600</v>
          </cell>
          <cell r="B6" t="str">
            <v>Acero de refuerzo Grado 60</v>
          </cell>
          <cell r="C6" t="str">
            <v>kg</v>
          </cell>
          <cell r="D6">
            <v>980</v>
          </cell>
        </row>
        <row r="7">
          <cell r="A7">
            <v>610</v>
          </cell>
          <cell r="B7" t="str">
            <v>Acero de refuerzo Grado 40</v>
          </cell>
          <cell r="C7" t="str">
            <v>kg</v>
          </cell>
          <cell r="D7">
            <v>960</v>
          </cell>
        </row>
        <row r="8">
          <cell r="A8">
            <v>650</v>
          </cell>
          <cell r="B8" t="str">
            <v>Acero de preesfuerzo</v>
          </cell>
          <cell r="C8" t="str">
            <v>t-m</v>
          </cell>
          <cell r="D8">
            <v>1000</v>
          </cell>
        </row>
        <row r="9">
          <cell r="A9">
            <v>670</v>
          </cell>
          <cell r="B9" t="str">
            <v>Aditivo</v>
          </cell>
          <cell r="C9" t="str">
            <v>kg</v>
          </cell>
          <cell r="D9">
            <v>3300</v>
          </cell>
        </row>
        <row r="10">
          <cell r="A10">
            <v>700</v>
          </cell>
          <cell r="B10" t="str">
            <v>Afirmado</v>
          </cell>
          <cell r="C10" t="str">
            <v>m3</v>
          </cell>
          <cell r="D10">
            <v>4000</v>
          </cell>
        </row>
        <row r="11">
          <cell r="A11">
            <v>750</v>
          </cell>
          <cell r="B11" t="str">
            <v>Agua</v>
          </cell>
          <cell r="C11" t="str">
            <v>lt</v>
          </cell>
          <cell r="D11">
            <v>300</v>
          </cell>
        </row>
        <row r="12">
          <cell r="A12">
            <v>850</v>
          </cell>
          <cell r="B12" t="str">
            <v>Alambre de amarrar</v>
          </cell>
          <cell r="C12" t="str">
            <v>kg</v>
          </cell>
          <cell r="D12">
            <v>1198</v>
          </cell>
        </row>
        <row r="13">
          <cell r="A13">
            <v>900</v>
          </cell>
          <cell r="B13" t="str">
            <v>Alambre de púas</v>
          </cell>
          <cell r="C13" t="str">
            <v>ml</v>
          </cell>
          <cell r="D13">
            <v>800</v>
          </cell>
        </row>
        <row r="14">
          <cell r="A14">
            <v>940</v>
          </cell>
          <cell r="B14" t="str">
            <v>Almohadillas elastoméricas</v>
          </cell>
          <cell r="C14" t="str">
            <v>un</v>
          </cell>
          <cell r="D14">
            <v>65000</v>
          </cell>
        </row>
        <row r="15">
          <cell r="A15">
            <v>960</v>
          </cell>
          <cell r="B15" t="str">
            <v>Amarre sísmico longitudinal</v>
          </cell>
          <cell r="C15" t="str">
            <v>un</v>
          </cell>
          <cell r="D15">
            <v>110000</v>
          </cell>
        </row>
        <row r="16">
          <cell r="A16">
            <v>970</v>
          </cell>
          <cell r="B16" t="str">
            <v>Apoyo elastomérico D-60</v>
          </cell>
          <cell r="C16" t="str">
            <v>un</v>
          </cell>
          <cell r="D16">
            <v>230000</v>
          </cell>
        </row>
        <row r="17">
          <cell r="A17">
            <v>980</v>
          </cell>
          <cell r="B17" t="str">
            <v>Apoyo elastomérico tipo 3</v>
          </cell>
          <cell r="C17" t="str">
            <v>un</v>
          </cell>
          <cell r="D17">
            <v>610000</v>
          </cell>
        </row>
        <row r="18">
          <cell r="A18">
            <v>990</v>
          </cell>
          <cell r="B18" t="str">
            <v>Apoyo elastomérico tipo 4</v>
          </cell>
          <cell r="C18" t="str">
            <v>un</v>
          </cell>
          <cell r="D18">
            <v>630000</v>
          </cell>
        </row>
        <row r="19">
          <cell r="A19">
            <v>1000</v>
          </cell>
          <cell r="B19" t="str">
            <v>Arena lavada concreto</v>
          </cell>
          <cell r="C19" t="str">
            <v>m3</v>
          </cell>
          <cell r="D19">
            <v>20000</v>
          </cell>
        </row>
        <row r="20">
          <cell r="A20">
            <v>1300</v>
          </cell>
          <cell r="B20" t="str">
            <v>Base granular</v>
          </cell>
          <cell r="C20" t="str">
            <v>m3</v>
          </cell>
          <cell r="D20">
            <v>17000</v>
          </cell>
        </row>
        <row r="21">
          <cell r="A21">
            <v>1310</v>
          </cell>
          <cell r="B21" t="str">
            <v>Cable para postensado de 1/2" para 10.5 tn/m</v>
          </cell>
          <cell r="C21" t="str">
            <v>m</v>
          </cell>
          <cell r="D21">
            <v>7800</v>
          </cell>
        </row>
        <row r="22">
          <cell r="A22">
            <v>1330</v>
          </cell>
          <cell r="B22" t="str">
            <v>Canastilla para pilotes</v>
          </cell>
          <cell r="C22" t="str">
            <v>ml</v>
          </cell>
          <cell r="D22">
            <v>28000</v>
          </cell>
        </row>
        <row r="23">
          <cell r="A23">
            <v>1350</v>
          </cell>
          <cell r="B23" t="str">
            <v>Cascajo</v>
          </cell>
          <cell r="C23" t="str">
            <v>m3</v>
          </cell>
          <cell r="D23">
            <v>14000</v>
          </cell>
        </row>
        <row r="24">
          <cell r="A24">
            <v>1380</v>
          </cell>
          <cell r="B24" t="str">
            <v>Cascajo procesado</v>
          </cell>
          <cell r="C24" t="str">
            <v>m3</v>
          </cell>
          <cell r="D24">
            <v>18000</v>
          </cell>
        </row>
        <row r="25">
          <cell r="A25">
            <v>1400</v>
          </cell>
          <cell r="B25" t="str">
            <v>Cemento asfáltico</v>
          </cell>
          <cell r="C25" t="str">
            <v>kg</v>
          </cell>
          <cell r="D25">
            <v>450</v>
          </cell>
        </row>
        <row r="26">
          <cell r="A26">
            <v>1500</v>
          </cell>
          <cell r="B26" t="str">
            <v>Mezcla asfáltica MDC-1</v>
          </cell>
          <cell r="C26" t="str">
            <v>m3</v>
          </cell>
          <cell r="D26">
            <v>102000</v>
          </cell>
        </row>
        <row r="27">
          <cell r="A27">
            <v>1550</v>
          </cell>
          <cell r="B27" t="str">
            <v>Mezcla asfáltica MDC-2</v>
          </cell>
          <cell r="C27" t="str">
            <v>m3</v>
          </cell>
          <cell r="D27">
            <v>105000</v>
          </cell>
        </row>
        <row r="28">
          <cell r="A28">
            <v>1600</v>
          </cell>
          <cell r="B28" t="str">
            <v xml:space="preserve">Cemento </v>
          </cell>
          <cell r="C28" t="str">
            <v>saco</v>
          </cell>
          <cell r="D28">
            <v>17000</v>
          </cell>
        </row>
        <row r="29">
          <cell r="A29">
            <v>1650</v>
          </cell>
          <cell r="B29" t="str">
            <v>Cesped</v>
          </cell>
          <cell r="C29" t="str">
            <v>m2</v>
          </cell>
          <cell r="D29">
            <v>4000</v>
          </cell>
        </row>
        <row r="30">
          <cell r="A30">
            <v>1670</v>
          </cell>
          <cell r="B30" t="str">
            <v>Concreto</v>
          </cell>
          <cell r="C30" t="str">
            <v>m3</v>
          </cell>
          <cell r="D30">
            <v>170000</v>
          </cell>
        </row>
        <row r="31">
          <cell r="A31">
            <v>1700</v>
          </cell>
          <cell r="B31" t="str">
            <v>Defensas metálicas</v>
          </cell>
          <cell r="C31" t="str">
            <v>m</v>
          </cell>
          <cell r="D31">
            <v>50000</v>
          </cell>
        </row>
        <row r="32">
          <cell r="A32">
            <v>2100</v>
          </cell>
          <cell r="B32" t="str">
            <v>Emulsión asfáltica</v>
          </cell>
          <cell r="C32" t="str">
            <v>kg</v>
          </cell>
          <cell r="D32">
            <v>500</v>
          </cell>
        </row>
        <row r="33">
          <cell r="A33">
            <v>2140</v>
          </cell>
          <cell r="B33" t="str">
            <v>Estructura para luminarias</v>
          </cell>
          <cell r="C33" t="str">
            <v>un</v>
          </cell>
          <cell r="D33">
            <v>430000</v>
          </cell>
        </row>
        <row r="34">
          <cell r="A34">
            <v>2150</v>
          </cell>
          <cell r="B34" t="str">
            <v>Estructura tipo 602T</v>
          </cell>
          <cell r="C34" t="str">
            <v>un</v>
          </cell>
          <cell r="D34">
            <v>1400000</v>
          </cell>
        </row>
        <row r="35">
          <cell r="A35">
            <v>2160</v>
          </cell>
          <cell r="B35" t="str">
            <v>Estructura tipo 553-514</v>
          </cell>
          <cell r="C35" t="str">
            <v>un</v>
          </cell>
          <cell r="D35">
            <v>1150000</v>
          </cell>
        </row>
        <row r="36">
          <cell r="A36">
            <v>2180</v>
          </cell>
          <cell r="B36" t="str">
            <v>Estructura trifásica tipo 523T</v>
          </cell>
          <cell r="C36" t="str">
            <v>un</v>
          </cell>
          <cell r="D36">
            <v>660000</v>
          </cell>
        </row>
        <row r="37">
          <cell r="A37">
            <v>2200</v>
          </cell>
          <cell r="B37" t="str">
            <v>Explosivos</v>
          </cell>
          <cell r="C37" t="str">
            <v>gl</v>
          </cell>
          <cell r="D37">
            <v>3500</v>
          </cell>
        </row>
        <row r="38">
          <cell r="A38">
            <v>2300</v>
          </cell>
          <cell r="B38" t="str">
            <v>Formaleta</v>
          </cell>
          <cell r="C38" t="str">
            <v>m2</v>
          </cell>
          <cell r="D38">
            <v>8000</v>
          </cell>
        </row>
        <row r="39">
          <cell r="A39">
            <v>2600</v>
          </cell>
          <cell r="B39" t="str">
            <v>Geotextil tipo NT 1.600</v>
          </cell>
          <cell r="C39" t="str">
            <v>m2</v>
          </cell>
          <cell r="D39">
            <v>1900</v>
          </cell>
        </row>
        <row r="40">
          <cell r="A40">
            <v>2650</v>
          </cell>
          <cell r="B40" t="str">
            <v>Hormigón para pilotes</v>
          </cell>
          <cell r="C40" t="str">
            <v>m3</v>
          </cell>
          <cell r="D40">
            <v>220000</v>
          </cell>
        </row>
        <row r="41">
          <cell r="A41">
            <v>2700</v>
          </cell>
          <cell r="B41" t="str">
            <v>Junta de expansión para pisos puente tipo 1</v>
          </cell>
          <cell r="C41" t="str">
            <v>m</v>
          </cell>
          <cell r="D41">
            <v>300000</v>
          </cell>
        </row>
        <row r="42">
          <cell r="A42">
            <v>2750</v>
          </cell>
          <cell r="B42" t="str">
            <v>Junta tipo freysinet M-80</v>
          </cell>
          <cell r="C42" t="str">
            <v>un</v>
          </cell>
          <cell r="D42">
            <v>500000</v>
          </cell>
        </row>
        <row r="43">
          <cell r="A43">
            <v>2760</v>
          </cell>
          <cell r="B43" t="str">
            <v>Lámparas de alumbrado</v>
          </cell>
          <cell r="C43" t="str">
            <v>un</v>
          </cell>
          <cell r="D43">
            <v>250000</v>
          </cell>
        </row>
        <row r="44">
          <cell r="A44">
            <v>2765</v>
          </cell>
          <cell r="B44" t="str">
            <v>Línea aérea #2AWG Cu Desnudo 15 Kv</v>
          </cell>
          <cell r="C44" t="str">
            <v>m</v>
          </cell>
          <cell r="D44">
            <v>15000</v>
          </cell>
        </row>
        <row r="45">
          <cell r="A45">
            <v>2770</v>
          </cell>
          <cell r="B45" t="str">
            <v>Malla eslabonada</v>
          </cell>
          <cell r="C45" t="str">
            <v>m2</v>
          </cell>
          <cell r="D45">
            <v>15000</v>
          </cell>
        </row>
        <row r="46">
          <cell r="A46">
            <v>2800</v>
          </cell>
          <cell r="B46" t="str">
            <v>Material de préstamo</v>
          </cell>
          <cell r="C46" t="str">
            <v>m3</v>
          </cell>
          <cell r="D46">
            <v>4500</v>
          </cell>
        </row>
        <row r="47">
          <cell r="A47">
            <v>3000</v>
          </cell>
          <cell r="B47" t="str">
            <v>Material filtrante</v>
          </cell>
          <cell r="C47" t="str">
            <v>m3</v>
          </cell>
          <cell r="D47">
            <v>18000</v>
          </cell>
        </row>
        <row r="48">
          <cell r="A48">
            <v>3110</v>
          </cell>
          <cell r="B48" t="str">
            <v>Mezcla densa en caliente para bacheo</v>
          </cell>
          <cell r="C48" t="str">
            <v>m3</v>
          </cell>
          <cell r="D48">
            <v>110000</v>
          </cell>
        </row>
        <row r="49">
          <cell r="A49">
            <v>3120</v>
          </cell>
          <cell r="B49" t="str">
            <v>Mezcla densa en caliente  tipo MDC-2</v>
          </cell>
          <cell r="C49" t="str">
            <v>m3</v>
          </cell>
          <cell r="D49">
            <v>115000</v>
          </cell>
        </row>
        <row r="50">
          <cell r="A50">
            <v>3125</v>
          </cell>
          <cell r="B50" t="str">
            <v>Mortero</v>
          </cell>
          <cell r="C50" t="str">
            <v>m3</v>
          </cell>
          <cell r="D50">
            <v>180000</v>
          </cell>
        </row>
        <row r="51">
          <cell r="A51">
            <v>3130</v>
          </cell>
          <cell r="B51" t="str">
            <v>Platina de acero para apoyos elastoméricos</v>
          </cell>
          <cell r="C51" t="str">
            <v>un</v>
          </cell>
          <cell r="D51">
            <v>120000</v>
          </cell>
        </row>
        <row r="52">
          <cell r="A52">
            <v>3135</v>
          </cell>
          <cell r="B52" t="str">
            <v>Piedra</v>
          </cell>
          <cell r="C52" t="str">
            <v>m3</v>
          </cell>
          <cell r="D52">
            <v>15000</v>
          </cell>
        </row>
        <row r="53">
          <cell r="A53">
            <v>3140</v>
          </cell>
          <cell r="B53" t="str">
            <v>Poste de concreto</v>
          </cell>
          <cell r="C53" t="str">
            <v>un</v>
          </cell>
          <cell r="D53">
            <v>7000</v>
          </cell>
        </row>
        <row r="54">
          <cell r="A54">
            <v>3150</v>
          </cell>
          <cell r="B54" t="str">
            <v>Poste de kilometraje</v>
          </cell>
          <cell r="C54" t="str">
            <v>un</v>
          </cell>
          <cell r="D54">
            <v>8500</v>
          </cell>
        </row>
        <row r="55">
          <cell r="A55">
            <v>3160</v>
          </cell>
          <cell r="B55" t="str">
            <v>Poste de referencia</v>
          </cell>
          <cell r="C55" t="str">
            <v>un</v>
          </cell>
          <cell r="D55">
            <v>30000</v>
          </cell>
        </row>
        <row r="56">
          <cell r="A56">
            <v>3200</v>
          </cell>
          <cell r="B56" t="str">
            <v>Sección final</v>
          </cell>
          <cell r="C56" t="str">
            <v>un</v>
          </cell>
          <cell r="D56">
            <v>35000</v>
          </cell>
        </row>
        <row r="57">
          <cell r="A57">
            <v>3220</v>
          </cell>
          <cell r="B57" t="str">
            <v>Sellos de PVC de 0.15m de ancho</v>
          </cell>
          <cell r="C57" t="str">
            <v>m</v>
          </cell>
          <cell r="D57">
            <v>12000</v>
          </cell>
        </row>
        <row r="58">
          <cell r="A58">
            <v>3240</v>
          </cell>
          <cell r="B58" t="str">
            <v>Semilla</v>
          </cell>
          <cell r="C58" t="str">
            <v>m2</v>
          </cell>
          <cell r="D58">
            <v>600</v>
          </cell>
        </row>
        <row r="59">
          <cell r="A59">
            <v>3250</v>
          </cell>
          <cell r="B59" t="str">
            <v>Señal preventiva y reglamentaria</v>
          </cell>
          <cell r="C59" t="str">
            <v>un</v>
          </cell>
          <cell r="D59">
            <v>80000</v>
          </cell>
        </row>
        <row r="60">
          <cell r="A60">
            <v>3252</v>
          </cell>
          <cell r="B60" t="str">
            <v>Señal vial tamaño 144x30</v>
          </cell>
          <cell r="C60" t="str">
            <v>un</v>
          </cell>
          <cell r="D60">
            <v>100000</v>
          </cell>
        </row>
        <row r="61">
          <cell r="A61">
            <v>3254</v>
          </cell>
          <cell r="B61" t="str">
            <v>Señal vial tamaño 144x60 (2 renglones)</v>
          </cell>
          <cell r="C61" t="str">
            <v>un</v>
          </cell>
          <cell r="D61">
            <v>130000</v>
          </cell>
        </row>
        <row r="62">
          <cell r="A62">
            <v>3256</v>
          </cell>
          <cell r="B62" t="str">
            <v>Señal vial tamaño 144x60 (3 renglones)</v>
          </cell>
          <cell r="C62" t="str">
            <v>un</v>
          </cell>
          <cell r="D62">
            <v>180000</v>
          </cell>
        </row>
        <row r="63">
          <cell r="A63">
            <v>3260</v>
          </cell>
          <cell r="B63" t="str">
            <v>Señal de tránsito grupo I</v>
          </cell>
          <cell r="C63" t="str">
            <v>un</v>
          </cell>
          <cell r="D63">
            <v>100000</v>
          </cell>
        </row>
        <row r="64">
          <cell r="A64">
            <v>3280</v>
          </cell>
          <cell r="B64" t="str">
            <v>Señal de tránsito grupo V</v>
          </cell>
          <cell r="C64" t="str">
            <v>un</v>
          </cell>
          <cell r="D64">
            <v>200000</v>
          </cell>
        </row>
        <row r="65">
          <cell r="A65">
            <v>3300</v>
          </cell>
          <cell r="B65" t="str">
            <v>Subbase granular</v>
          </cell>
          <cell r="C65" t="str">
            <v>m3</v>
          </cell>
          <cell r="D65">
            <v>14000</v>
          </cell>
        </row>
        <row r="66">
          <cell r="A66">
            <v>3330</v>
          </cell>
          <cell r="B66" t="str">
            <v>Tachas estoperolas</v>
          </cell>
          <cell r="C66" t="str">
            <v>un</v>
          </cell>
          <cell r="D66">
            <v>6400</v>
          </cell>
        </row>
        <row r="67">
          <cell r="A67">
            <v>3340</v>
          </cell>
          <cell r="B67" t="str">
            <v>Tacha reflectiva</v>
          </cell>
          <cell r="C67" t="str">
            <v>un</v>
          </cell>
          <cell r="D67">
            <v>7500</v>
          </cell>
        </row>
        <row r="68">
          <cell r="A68">
            <v>3345</v>
          </cell>
          <cell r="B68" t="str">
            <v>Templete</v>
          </cell>
          <cell r="C68" t="str">
            <v>un</v>
          </cell>
          <cell r="D68">
            <v>315000</v>
          </cell>
        </row>
        <row r="69">
          <cell r="A69">
            <v>3350</v>
          </cell>
          <cell r="B69" t="str">
            <v>Tensores en estribos de puentes</v>
          </cell>
          <cell r="C69" t="str">
            <v>m</v>
          </cell>
          <cell r="D69">
            <v>90000</v>
          </cell>
        </row>
        <row r="70">
          <cell r="A70">
            <v>3400</v>
          </cell>
          <cell r="B70" t="str">
            <v>Tierra orgánica</v>
          </cell>
          <cell r="C70" t="str">
            <v>m3</v>
          </cell>
          <cell r="D70">
            <v>15000</v>
          </cell>
        </row>
        <row r="71">
          <cell r="A71">
            <v>4300</v>
          </cell>
          <cell r="B71" t="str">
            <v xml:space="preserve">Triturado </v>
          </cell>
          <cell r="C71" t="str">
            <v>m3</v>
          </cell>
          <cell r="D71">
            <v>25000</v>
          </cell>
        </row>
        <row r="72">
          <cell r="A72">
            <v>4350</v>
          </cell>
          <cell r="B72" t="str">
            <v>Tubería de concreto D=0.20m</v>
          </cell>
          <cell r="C72" t="str">
            <v>m</v>
          </cell>
          <cell r="D72">
            <v>14000</v>
          </cell>
        </row>
        <row r="73">
          <cell r="A73">
            <v>4400</v>
          </cell>
          <cell r="B73" t="str">
            <v>Tubería de concreto D=900 mm</v>
          </cell>
          <cell r="C73" t="str">
            <v>ml</v>
          </cell>
          <cell r="D73">
            <v>190000</v>
          </cell>
        </row>
        <row r="74">
          <cell r="A74">
            <v>4500</v>
          </cell>
          <cell r="B74" t="str">
            <v>Tubería de concreto D=1 m</v>
          </cell>
          <cell r="C74" t="str">
            <v>ml</v>
          </cell>
          <cell r="D74">
            <v>120000</v>
          </cell>
        </row>
        <row r="75">
          <cell r="A75">
            <v>60100</v>
          </cell>
          <cell r="B75" t="str">
            <v>Obrero</v>
          </cell>
          <cell r="C75" t="str">
            <v>día</v>
          </cell>
          <cell r="D75">
            <v>19500</v>
          </cell>
        </row>
        <row r="76">
          <cell r="A76">
            <v>60200</v>
          </cell>
          <cell r="B76" t="str">
            <v>Ayudante</v>
          </cell>
          <cell r="C76" t="str">
            <v>día</v>
          </cell>
          <cell r="D76">
            <v>19500</v>
          </cell>
        </row>
        <row r="77">
          <cell r="A77">
            <v>60500</v>
          </cell>
          <cell r="B77" t="str">
            <v>Encargado</v>
          </cell>
          <cell r="C77" t="str">
            <v>día</v>
          </cell>
          <cell r="D77">
            <v>52500</v>
          </cell>
        </row>
        <row r="78">
          <cell r="A78">
            <v>60600</v>
          </cell>
          <cell r="B78" t="str">
            <v>Minero</v>
          </cell>
          <cell r="C78" t="str">
            <v>día</v>
          </cell>
          <cell r="D78">
            <v>42000</v>
          </cell>
        </row>
        <row r="79">
          <cell r="A79">
            <v>60700</v>
          </cell>
          <cell r="B79" t="str">
            <v>Oficial</v>
          </cell>
          <cell r="C79" t="str">
            <v>día</v>
          </cell>
          <cell r="D79">
            <v>42000</v>
          </cell>
        </row>
        <row r="80">
          <cell r="A80">
            <v>60900</v>
          </cell>
          <cell r="B80" t="str">
            <v>Rastrillero</v>
          </cell>
          <cell r="C80" t="str">
            <v>día</v>
          </cell>
          <cell r="D80">
            <v>25200</v>
          </cell>
        </row>
        <row r="81">
          <cell r="A81">
            <v>70020</v>
          </cell>
          <cell r="B81" t="str">
            <v>Tractor Sobre Orugas D6D</v>
          </cell>
          <cell r="C81" t="str">
            <v>hr</v>
          </cell>
          <cell r="D81">
            <v>70000</v>
          </cell>
        </row>
        <row r="82">
          <cell r="A82">
            <v>70080</v>
          </cell>
          <cell r="B82" t="str">
            <v>Cargador sobre Llantas Cat 928 F</v>
          </cell>
          <cell r="C82" t="str">
            <v>hr</v>
          </cell>
          <cell r="D82">
            <v>45000</v>
          </cell>
        </row>
        <row r="83">
          <cell r="A83">
            <v>70100</v>
          </cell>
          <cell r="B83" t="str">
            <v xml:space="preserve">Carrotanque  </v>
          </cell>
          <cell r="C83" t="str">
            <v>hr</v>
          </cell>
          <cell r="D83">
            <v>25000</v>
          </cell>
        </row>
        <row r="84">
          <cell r="A84">
            <v>70150</v>
          </cell>
          <cell r="B84" t="str">
            <v>Carrotanque irrigador</v>
          </cell>
          <cell r="C84" t="str">
            <v>hr</v>
          </cell>
          <cell r="D84">
            <v>25000</v>
          </cell>
        </row>
        <row r="85">
          <cell r="A85">
            <v>70200</v>
          </cell>
          <cell r="B85" t="str">
            <v>Compactador de llantas</v>
          </cell>
          <cell r="C85" t="str">
            <v>hr</v>
          </cell>
          <cell r="D85">
            <v>40000</v>
          </cell>
        </row>
        <row r="86">
          <cell r="A86">
            <v>70500</v>
          </cell>
          <cell r="B86" t="str">
            <v>Compactador Ingersoll Rand SD70D</v>
          </cell>
          <cell r="C86" t="str">
            <v>hr</v>
          </cell>
          <cell r="D86">
            <v>45000</v>
          </cell>
        </row>
        <row r="87">
          <cell r="A87">
            <v>70600</v>
          </cell>
          <cell r="B87" t="str">
            <v>Compactador Ingersoll Rand SD70DA</v>
          </cell>
          <cell r="C87" t="str">
            <v>hr</v>
          </cell>
          <cell r="D87">
            <v>45000</v>
          </cell>
        </row>
        <row r="88">
          <cell r="A88">
            <v>70700</v>
          </cell>
          <cell r="B88" t="str">
            <v>Compresor Ingersoll Rand  PS185W</v>
          </cell>
          <cell r="C88" t="str">
            <v>hr</v>
          </cell>
          <cell r="D88">
            <v>24000</v>
          </cell>
        </row>
        <row r="89">
          <cell r="A89">
            <v>70800</v>
          </cell>
          <cell r="B89" t="str">
            <v>Excavadora Caterpillar 320</v>
          </cell>
          <cell r="C89" t="str">
            <v>hr</v>
          </cell>
          <cell r="D89">
            <v>60000</v>
          </cell>
        </row>
        <row r="90">
          <cell r="A90">
            <v>70900</v>
          </cell>
          <cell r="B90" t="str">
            <v>Grúa</v>
          </cell>
          <cell r="C90" t="str">
            <v>hr</v>
          </cell>
          <cell r="D90">
            <v>25000</v>
          </cell>
        </row>
        <row r="91">
          <cell r="A91">
            <v>71045</v>
          </cell>
          <cell r="B91" t="str">
            <v>Mezcladora 1/2 sco</v>
          </cell>
          <cell r="C91" t="str">
            <v>día</v>
          </cell>
          <cell r="D91">
            <v>20000</v>
          </cell>
        </row>
        <row r="92">
          <cell r="A92">
            <v>71080</v>
          </cell>
          <cell r="B92" t="str">
            <v>Motobomba 3 hp</v>
          </cell>
          <cell r="C92" t="str">
            <v>día</v>
          </cell>
          <cell r="D92">
            <v>20000</v>
          </cell>
        </row>
        <row r="93">
          <cell r="A93">
            <v>71100</v>
          </cell>
          <cell r="B93" t="str">
            <v>Motoniveladora Caterpillar 120</v>
          </cell>
          <cell r="C93" t="str">
            <v>hr</v>
          </cell>
          <cell r="D93">
            <v>60000</v>
          </cell>
        </row>
        <row r="94">
          <cell r="A94">
            <v>71200</v>
          </cell>
          <cell r="B94" t="str">
            <v>Pavimentadora Lee Boy 8000 B</v>
          </cell>
          <cell r="C94" t="str">
            <v>hr</v>
          </cell>
          <cell r="D94">
            <v>50000</v>
          </cell>
        </row>
        <row r="95">
          <cell r="A95">
            <v>71250</v>
          </cell>
          <cell r="B95" t="str">
            <v xml:space="preserve">Perfiladora CMI </v>
          </cell>
          <cell r="C95" t="str">
            <v>hr</v>
          </cell>
          <cell r="D95">
            <v>400000</v>
          </cell>
        </row>
        <row r="96">
          <cell r="A96">
            <v>71300</v>
          </cell>
          <cell r="B96" t="str">
            <v>Placa vibratoria</v>
          </cell>
          <cell r="C96" t="str">
            <v>hr</v>
          </cell>
          <cell r="D96">
            <v>4000</v>
          </cell>
        </row>
        <row r="97">
          <cell r="A97">
            <v>71400</v>
          </cell>
          <cell r="B97" t="str">
            <v>Retroexcavadora Caterpillar 416</v>
          </cell>
          <cell r="C97" t="str">
            <v>hr</v>
          </cell>
          <cell r="D97">
            <v>35000</v>
          </cell>
        </row>
        <row r="98">
          <cell r="A98">
            <v>71600</v>
          </cell>
          <cell r="B98" t="str">
            <v>Compactador Vertical Ingersoll RX-65</v>
          </cell>
          <cell r="C98" t="str">
            <v>hr</v>
          </cell>
          <cell r="D98">
            <v>4000</v>
          </cell>
        </row>
        <row r="99">
          <cell r="A99">
            <v>71700</v>
          </cell>
          <cell r="B99" t="str">
            <v>Vibrador para concreto</v>
          </cell>
          <cell r="C99" t="str">
            <v>hr</v>
          </cell>
          <cell r="D99">
            <v>2000</v>
          </cell>
        </row>
        <row r="100">
          <cell r="A100">
            <v>80010</v>
          </cell>
          <cell r="B100" t="str">
            <v>Acometida secundaria del transformador</v>
          </cell>
          <cell r="C100" t="str">
            <v>un</v>
          </cell>
          <cell r="D100">
            <v>250000</v>
          </cell>
        </row>
        <row r="101">
          <cell r="A101">
            <v>80020</v>
          </cell>
          <cell r="B101" t="str">
            <v>Acometida subterránea B.T. Entre estructuras con luminaria</v>
          </cell>
          <cell r="C101" t="str">
            <v>un</v>
          </cell>
          <cell r="D101">
            <v>28000</v>
          </cell>
        </row>
        <row r="102">
          <cell r="A102">
            <v>80040</v>
          </cell>
          <cell r="B102" t="str">
            <v>Caja para control de alumbrado</v>
          </cell>
          <cell r="C102" t="str">
            <v>un</v>
          </cell>
          <cell r="D102">
            <v>1000000</v>
          </cell>
        </row>
        <row r="103">
          <cell r="A103">
            <v>80100</v>
          </cell>
          <cell r="B103" t="str">
            <v>Derechos de salida</v>
          </cell>
          <cell r="C103" t="str">
            <v>m3</v>
          </cell>
          <cell r="D103">
            <v>1500</v>
          </cell>
        </row>
        <row r="104">
          <cell r="A104">
            <v>80150</v>
          </cell>
          <cell r="B104" t="str">
            <v>Derechos de botada</v>
          </cell>
          <cell r="C104" t="str">
            <v>m3</v>
          </cell>
          <cell r="D104">
            <v>2000</v>
          </cell>
        </row>
        <row r="105">
          <cell r="A105">
            <v>80200</v>
          </cell>
          <cell r="B105" t="str">
            <v>Imprimación</v>
          </cell>
          <cell r="C105" t="str">
            <v>m2</v>
          </cell>
          <cell r="D105">
            <v>1030</v>
          </cell>
        </row>
        <row r="106">
          <cell r="A106">
            <v>80250</v>
          </cell>
          <cell r="B106" t="str">
            <v>Linea de demarcación</v>
          </cell>
          <cell r="C106" t="str">
            <v>ml</v>
          </cell>
          <cell r="D106">
            <v>3400</v>
          </cell>
        </row>
        <row r="107">
          <cell r="A107">
            <v>80260</v>
          </cell>
          <cell r="B107" t="str">
            <v>Linea de demarcación discontinua</v>
          </cell>
          <cell r="C107" t="str">
            <v>ml</v>
          </cell>
          <cell r="D107">
            <v>3200</v>
          </cell>
        </row>
        <row r="108">
          <cell r="A108">
            <v>80300</v>
          </cell>
          <cell r="B108" t="str">
            <v>Pilotaje D=0.60m</v>
          </cell>
          <cell r="C108" t="str">
            <v>ml</v>
          </cell>
          <cell r="D108">
            <v>250000</v>
          </cell>
        </row>
        <row r="109">
          <cell r="A109">
            <v>80400</v>
          </cell>
          <cell r="B109" t="str">
            <v>Pilotaje D=1.30m</v>
          </cell>
          <cell r="C109" t="str">
            <v>ml</v>
          </cell>
          <cell r="D109">
            <v>500000</v>
          </cell>
        </row>
        <row r="110">
          <cell r="A110">
            <v>80450</v>
          </cell>
          <cell r="B110" t="str">
            <v>Subestación aérea 37,5 KVA-1D 2000V</v>
          </cell>
          <cell r="C110" t="str">
            <v>un</v>
          </cell>
          <cell r="D110">
            <v>4500000</v>
          </cell>
        </row>
        <row r="111">
          <cell r="A111">
            <v>80500</v>
          </cell>
          <cell r="B111" t="str">
            <v>Transporte agregados a la obra</v>
          </cell>
          <cell r="C111" t="str">
            <v>m3-km</v>
          </cell>
          <cell r="D111">
            <v>350</v>
          </cell>
        </row>
        <row r="112">
          <cell r="A112">
            <v>80600</v>
          </cell>
          <cell r="B112" t="str">
            <v>Transporte de acero de refuerzo</v>
          </cell>
          <cell r="C112" t="str">
            <v>kg</v>
          </cell>
          <cell r="D112">
            <v>20</v>
          </cell>
        </row>
        <row r="113">
          <cell r="A113">
            <v>80650</v>
          </cell>
          <cell r="B113" t="str">
            <v>Transporte de arboles</v>
          </cell>
          <cell r="C113" t="str">
            <v>un</v>
          </cell>
          <cell r="D113">
            <v>50000</v>
          </cell>
        </row>
        <row r="114">
          <cell r="A114">
            <v>80700</v>
          </cell>
          <cell r="B114" t="str">
            <v>Transporte de arena (suelta)</v>
          </cell>
          <cell r="C114" t="str">
            <v>m3-km</v>
          </cell>
          <cell r="D114">
            <v>350</v>
          </cell>
        </row>
        <row r="115">
          <cell r="A115">
            <v>80900</v>
          </cell>
          <cell r="B115" t="str">
            <v>Transporte de base granular (suelta)</v>
          </cell>
          <cell r="C115" t="str">
            <v>m3-km</v>
          </cell>
          <cell r="D115">
            <v>350</v>
          </cell>
        </row>
        <row r="116">
          <cell r="A116">
            <v>80935</v>
          </cell>
          <cell r="B116" t="str">
            <v>Transporte de maquinaria</v>
          </cell>
          <cell r="C116" t="str">
            <v>km</v>
          </cell>
          <cell r="D116">
            <v>400</v>
          </cell>
        </row>
        <row r="117">
          <cell r="A117">
            <v>80940</v>
          </cell>
          <cell r="B117" t="str">
            <v>Transporte de materiales</v>
          </cell>
          <cell r="C117" t="str">
            <v>m3-km</v>
          </cell>
          <cell r="D117">
            <v>480</v>
          </cell>
        </row>
        <row r="118">
          <cell r="A118">
            <v>80950</v>
          </cell>
          <cell r="B118" t="str">
            <v>Transporte de mat.explanaciones</v>
          </cell>
          <cell r="C118" t="str">
            <v>m3-km</v>
          </cell>
          <cell r="D118">
            <v>480</v>
          </cell>
        </row>
        <row r="119">
          <cell r="A119">
            <v>80970</v>
          </cell>
          <cell r="B119" t="str">
            <v>Transporte de material derrumbes</v>
          </cell>
          <cell r="C119" t="str">
            <v>m3-km</v>
          </cell>
          <cell r="D119">
            <v>500</v>
          </cell>
        </row>
        <row r="120">
          <cell r="A120">
            <v>81000</v>
          </cell>
          <cell r="B120" t="str">
            <v>Transporte de mezcla asfáltica</v>
          </cell>
          <cell r="C120" t="str">
            <v>m3-km</v>
          </cell>
          <cell r="D120">
            <v>400</v>
          </cell>
        </row>
        <row r="121">
          <cell r="A121">
            <v>81100</v>
          </cell>
          <cell r="B121" t="str">
            <v>Transporte de subbase</v>
          </cell>
          <cell r="C121" t="str">
            <v>m3-km</v>
          </cell>
          <cell r="D121">
            <v>350</v>
          </cell>
        </row>
        <row r="122">
          <cell r="A122">
            <v>81200</v>
          </cell>
          <cell r="B122" t="str">
            <v>Transporte de triturado (suelta)</v>
          </cell>
          <cell r="C122" t="str">
            <v>m3-km</v>
          </cell>
          <cell r="D122">
            <v>350</v>
          </cell>
        </row>
        <row r="123">
          <cell r="A123">
            <v>81300</v>
          </cell>
          <cell r="B123" t="str">
            <v>Transporte de tubería</v>
          </cell>
          <cell r="C123" t="str">
            <v>vj</v>
          </cell>
          <cell r="D123">
            <v>50000</v>
          </cell>
        </row>
        <row r="124">
          <cell r="A124">
            <v>81400</v>
          </cell>
          <cell r="B124" t="str">
            <v>Transporte escombros</v>
          </cell>
          <cell r="C124" t="str">
            <v>m3-km</v>
          </cell>
          <cell r="D124">
            <v>500</v>
          </cell>
        </row>
      </sheetData>
      <sheetData sheetId="1">
        <row r="7">
          <cell r="B7" t="str">
            <v>CODIGO</v>
          </cell>
          <cell r="C7" t="str">
            <v>DESCRIPCIÓN</v>
          </cell>
          <cell r="D7" t="str">
            <v>UN.</v>
          </cell>
          <cell r="E7" t="str">
            <v>CANT.</v>
          </cell>
          <cell r="F7" t="str">
            <v>V UNITARIO</v>
          </cell>
          <cell r="G7" t="str">
            <v>V TOTAL</v>
          </cell>
        </row>
        <row r="8">
          <cell r="B8">
            <v>1</v>
          </cell>
          <cell r="C8" t="str">
            <v xml:space="preserve">Desmonte, limpieza </v>
          </cell>
          <cell r="D8" t="str">
            <v>ha</v>
          </cell>
          <cell r="E8">
            <v>20</v>
          </cell>
          <cell r="F8">
            <v>836550</v>
          </cell>
          <cell r="G8">
            <v>16731000</v>
          </cell>
        </row>
        <row r="9">
          <cell r="B9">
            <v>2</v>
          </cell>
          <cell r="C9" t="str">
            <v>Traslado de arboles</v>
          </cell>
          <cell r="D9" t="str">
            <v>un</v>
          </cell>
          <cell r="E9">
            <v>10</v>
          </cell>
          <cell r="F9">
            <v>247715</v>
          </cell>
          <cell r="G9">
            <v>2477150</v>
          </cell>
        </row>
        <row r="10">
          <cell r="B10">
            <v>3</v>
          </cell>
          <cell r="C10" t="str">
            <v>Demolicion de Pavimentos, Pisos, Andenes y Bordillos</v>
          </cell>
          <cell r="D10" t="str">
            <v>m3</v>
          </cell>
          <cell r="E10">
            <v>960</v>
          </cell>
          <cell r="F10">
            <v>42848</v>
          </cell>
          <cell r="G10">
            <v>41134080</v>
          </cell>
        </row>
        <row r="11">
          <cell r="B11">
            <v>4</v>
          </cell>
          <cell r="C11" t="str">
            <v>Remocion de Cercas</v>
          </cell>
          <cell r="D11" t="str">
            <v>ml</v>
          </cell>
          <cell r="E11">
            <v>2600</v>
          </cell>
          <cell r="F11">
            <v>41912</v>
          </cell>
          <cell r="G11">
            <v>108971200</v>
          </cell>
        </row>
        <row r="12">
          <cell r="B12">
            <v>5</v>
          </cell>
          <cell r="C12" t="str">
            <v>Remocion de Servicios existentes</v>
          </cell>
          <cell r="D12" t="str">
            <v>un</v>
          </cell>
          <cell r="E12">
            <v>30</v>
          </cell>
          <cell r="F12">
            <v>54061</v>
          </cell>
          <cell r="G12">
            <v>1621830</v>
          </cell>
        </row>
        <row r="13">
          <cell r="B13">
            <v>6</v>
          </cell>
          <cell r="C13" t="str">
            <v>Excavación en material común de la explanación, canales y prestamos</v>
          </cell>
          <cell r="D13" t="str">
            <v>m3</v>
          </cell>
          <cell r="E13">
            <v>65600</v>
          </cell>
          <cell r="F13">
            <v>5886</v>
          </cell>
          <cell r="G13">
            <v>386121600</v>
          </cell>
        </row>
        <row r="14">
          <cell r="B14">
            <v>7</v>
          </cell>
          <cell r="C14" t="str">
            <v>Excavación en roca de la explanación, canales y prestamos</v>
          </cell>
          <cell r="D14" t="str">
            <v>m3</v>
          </cell>
          <cell r="E14">
            <v>15000</v>
          </cell>
          <cell r="F14">
            <v>43693</v>
          </cell>
          <cell r="G14">
            <v>655395000</v>
          </cell>
        </row>
        <row r="15">
          <cell r="B15">
            <v>8</v>
          </cell>
          <cell r="C15" t="str">
            <v>Terraplenes con materiales de préstamo</v>
          </cell>
          <cell r="D15" t="str">
            <v>m3</v>
          </cell>
          <cell r="E15">
            <v>106500</v>
          </cell>
          <cell r="F15">
            <v>13855</v>
          </cell>
          <cell r="G15">
            <v>1475557500</v>
          </cell>
        </row>
        <row r="16">
          <cell r="B16">
            <v>9</v>
          </cell>
          <cell r="C16" t="str">
            <v>Terraplenes con materiales del sitio</v>
          </cell>
          <cell r="D16" t="str">
            <v>m3</v>
          </cell>
          <cell r="E16">
            <v>30000</v>
          </cell>
          <cell r="F16">
            <v>7179</v>
          </cell>
          <cell r="G16">
            <v>215370000</v>
          </cell>
        </row>
        <row r="17">
          <cell r="B17">
            <v>10</v>
          </cell>
          <cell r="C17" t="str">
            <v>Sub-base granular</v>
          </cell>
          <cell r="D17" t="str">
            <v>m3</v>
          </cell>
          <cell r="E17">
            <v>13600</v>
          </cell>
          <cell r="F17">
            <v>49846</v>
          </cell>
          <cell r="G17">
            <v>677905600</v>
          </cell>
        </row>
        <row r="18">
          <cell r="B18">
            <v>11</v>
          </cell>
          <cell r="C18" t="str">
            <v>Base granular</v>
          </cell>
          <cell r="D18" t="str">
            <v>m3</v>
          </cell>
          <cell r="E18">
            <v>22500</v>
          </cell>
          <cell r="F18">
            <v>54916</v>
          </cell>
          <cell r="G18">
            <v>1235610000</v>
          </cell>
        </row>
        <row r="19">
          <cell r="B19">
            <v>12</v>
          </cell>
          <cell r="C19" t="str">
            <v>Cemento Asfaltico</v>
          </cell>
          <cell r="D19" t="str">
            <v>kg</v>
          </cell>
          <cell r="E19">
            <v>630000</v>
          </cell>
          <cell r="F19">
            <v>585</v>
          </cell>
          <cell r="G19">
            <v>368550000</v>
          </cell>
        </row>
        <row r="20">
          <cell r="B20">
            <v>13</v>
          </cell>
          <cell r="C20" t="str">
            <v>Concreto asfáltico MDC-1</v>
          </cell>
          <cell r="D20" t="str">
            <v>m3</v>
          </cell>
          <cell r="E20">
            <v>3000</v>
          </cell>
          <cell r="F20">
            <v>210311</v>
          </cell>
          <cell r="G20">
            <v>630933000</v>
          </cell>
        </row>
        <row r="21">
          <cell r="B21">
            <v>14</v>
          </cell>
          <cell r="C21" t="str">
            <v>Concreto asfáltico MDC-2</v>
          </cell>
          <cell r="D21" t="str">
            <v>m3</v>
          </cell>
          <cell r="E21">
            <v>3000</v>
          </cell>
          <cell r="F21">
            <v>215381</v>
          </cell>
          <cell r="G21">
            <v>646143000</v>
          </cell>
        </row>
        <row r="22">
          <cell r="B22">
            <v>15</v>
          </cell>
          <cell r="C22" t="str">
            <v>Imprimacion</v>
          </cell>
          <cell r="D22" t="str">
            <v>m2</v>
          </cell>
          <cell r="E22">
            <v>83000</v>
          </cell>
          <cell r="F22">
            <v>1339</v>
          </cell>
          <cell r="G22">
            <v>111137000</v>
          </cell>
        </row>
        <row r="23">
          <cell r="B23">
            <v>16</v>
          </cell>
          <cell r="C23" t="str">
            <v>Excavación varias en material comun seco</v>
          </cell>
          <cell r="D23" t="str">
            <v>m3</v>
          </cell>
          <cell r="E23">
            <v>2000</v>
          </cell>
          <cell r="F23">
            <v>7901</v>
          </cell>
          <cell r="G23">
            <v>15802000</v>
          </cell>
        </row>
        <row r="24">
          <cell r="B24">
            <v>17</v>
          </cell>
          <cell r="C24" t="str">
            <v>Excavación varias en roca en seco</v>
          </cell>
          <cell r="D24" t="str">
            <v>m3</v>
          </cell>
          <cell r="E24">
            <v>900</v>
          </cell>
          <cell r="F24">
            <v>115662</v>
          </cell>
          <cell r="G24">
            <v>104095800</v>
          </cell>
        </row>
        <row r="25">
          <cell r="B25">
            <v>18</v>
          </cell>
          <cell r="C25" t="str">
            <v>Rellenos a mano con material del sitio (obras de arte)</v>
          </cell>
          <cell r="D25" t="str">
            <v>m3</v>
          </cell>
          <cell r="E25">
            <v>800</v>
          </cell>
          <cell r="F25">
            <v>13792</v>
          </cell>
          <cell r="G25">
            <v>11033600</v>
          </cell>
        </row>
        <row r="26">
          <cell r="B26">
            <v>19</v>
          </cell>
          <cell r="C26" t="str">
            <v>Rellenos a mano para estructuras con material de préstamo</v>
          </cell>
          <cell r="D26" t="str">
            <v>m3</v>
          </cell>
          <cell r="E26">
            <v>900</v>
          </cell>
          <cell r="F26">
            <v>41646</v>
          </cell>
          <cell r="G26">
            <v>37481400</v>
          </cell>
        </row>
        <row r="27">
          <cell r="B27">
            <v>20</v>
          </cell>
          <cell r="C27" t="str">
            <v>Pilotes Preexcavados D=60cm</v>
          </cell>
          <cell r="D27" t="str">
            <v>ml</v>
          </cell>
          <cell r="E27">
            <v>200</v>
          </cell>
          <cell r="F27">
            <v>839021</v>
          </cell>
          <cell r="G27">
            <v>167804200</v>
          </cell>
        </row>
        <row r="28">
          <cell r="B28">
            <v>21</v>
          </cell>
          <cell r="C28" t="str">
            <v>Concreto clase D (3000 PSI)   (Boxculvert y Aletas)</v>
          </cell>
          <cell r="D28" t="str">
            <v>m3</v>
          </cell>
          <cell r="E28">
            <v>1300</v>
          </cell>
          <cell r="F28">
            <v>474994</v>
          </cell>
          <cell r="G28">
            <v>617492200</v>
          </cell>
        </row>
        <row r="29">
          <cell r="B29">
            <v>22</v>
          </cell>
          <cell r="C29" t="str">
            <v>Concreto clase F (2000 PSI)</v>
          </cell>
          <cell r="D29" t="str">
            <v>m3</v>
          </cell>
          <cell r="E29">
            <v>90</v>
          </cell>
          <cell r="F29">
            <v>330740</v>
          </cell>
          <cell r="G29">
            <v>29766600</v>
          </cell>
        </row>
        <row r="30">
          <cell r="B30">
            <v>23</v>
          </cell>
          <cell r="C30" t="str">
            <v>Concreto 4000 psi (280 kg/cm2) Clase C (Placa - Puente)</v>
          </cell>
          <cell r="D30" t="str">
            <v>m3</v>
          </cell>
          <cell r="E30">
            <v>190</v>
          </cell>
          <cell r="F30">
            <v>637494</v>
          </cell>
          <cell r="G30">
            <v>121123860</v>
          </cell>
        </row>
        <row r="31">
          <cell r="B31">
            <v>24</v>
          </cell>
          <cell r="C31" t="str">
            <v>Concreto 5000 psi ( 350 kg/cm2) Clase A  (Vigas y Riostras)</v>
          </cell>
          <cell r="D31" t="str">
            <v>m3</v>
          </cell>
          <cell r="E31">
            <v>246</v>
          </cell>
          <cell r="F31">
            <v>737724</v>
          </cell>
          <cell r="G31">
            <v>181480104</v>
          </cell>
        </row>
        <row r="32">
          <cell r="B32">
            <v>25</v>
          </cell>
          <cell r="C32" t="str">
            <v>Acero de refuerzo 60.000 psi</v>
          </cell>
          <cell r="D32" t="str">
            <v>kg</v>
          </cell>
          <cell r="E32">
            <v>195000</v>
          </cell>
          <cell r="F32">
            <v>1695</v>
          </cell>
          <cell r="G32">
            <v>330525000</v>
          </cell>
        </row>
        <row r="33">
          <cell r="B33">
            <v>26</v>
          </cell>
          <cell r="C33" t="str">
            <v>Apoyos elastomericos D-60</v>
          </cell>
          <cell r="D33" t="str">
            <v>un</v>
          </cell>
          <cell r="E33">
            <v>14</v>
          </cell>
          <cell r="F33">
            <v>299000</v>
          </cell>
          <cell r="G33">
            <v>4186000</v>
          </cell>
        </row>
        <row r="34">
          <cell r="B34">
            <v>27</v>
          </cell>
          <cell r="C34" t="str">
            <v>Juntas tipo freyssinet M-80</v>
          </cell>
          <cell r="D34" t="str">
            <v>ml</v>
          </cell>
          <cell r="E34">
            <v>40</v>
          </cell>
          <cell r="F34">
            <v>650000</v>
          </cell>
          <cell r="G34">
            <v>26000000</v>
          </cell>
        </row>
        <row r="35">
          <cell r="B35">
            <v>28</v>
          </cell>
          <cell r="C35" t="str">
            <v>Tubería concreto reforzado D=1m  Concreto Clase C (4000 PSI)</v>
          </cell>
          <cell r="D35" t="str">
            <v>ml</v>
          </cell>
          <cell r="E35">
            <v>600</v>
          </cell>
          <cell r="F35">
            <v>198341</v>
          </cell>
          <cell r="G35">
            <v>119004600</v>
          </cell>
        </row>
        <row r="36">
          <cell r="B36">
            <v>29</v>
          </cell>
          <cell r="C36" t="str">
            <v>Cunetas en concreto 0,18 m3/ml Concreto Clase F (2000 PSI)</v>
          </cell>
          <cell r="D36" t="str">
            <v>ml</v>
          </cell>
          <cell r="E36">
            <v>1000</v>
          </cell>
          <cell r="F36">
            <v>60488</v>
          </cell>
          <cell r="G36">
            <v>60488000</v>
          </cell>
        </row>
        <row r="37">
          <cell r="B37">
            <v>30</v>
          </cell>
          <cell r="C37" t="str">
            <v>Bordillos y sardineles concreto Clase D (3000 PSI)    0.30 m3/ml</v>
          </cell>
          <cell r="D37" t="str">
            <v>ml</v>
          </cell>
          <cell r="E37">
            <v>1736</v>
          </cell>
          <cell r="F37">
            <v>96487</v>
          </cell>
          <cell r="G37">
            <v>167501432</v>
          </cell>
        </row>
        <row r="38">
          <cell r="B38">
            <v>31</v>
          </cell>
          <cell r="C38" t="str">
            <v>Anden en concreto clase D (3000 PSI)   0.27 m3/ml</v>
          </cell>
          <cell r="D38" t="str">
            <v>ml</v>
          </cell>
          <cell r="E38">
            <v>868</v>
          </cell>
          <cell r="F38">
            <v>107842</v>
          </cell>
          <cell r="G38">
            <v>93606856</v>
          </cell>
        </row>
        <row r="39">
          <cell r="B39">
            <v>32</v>
          </cell>
          <cell r="C39" t="str">
            <v>Cables para postensado de 1/2" para 10,50 t/m</v>
          </cell>
          <cell r="D39" t="str">
            <v>ml</v>
          </cell>
          <cell r="E39">
            <v>19500</v>
          </cell>
          <cell r="F39">
            <v>10140</v>
          </cell>
          <cell r="G39">
            <v>197730000</v>
          </cell>
        </row>
        <row r="40">
          <cell r="B40">
            <v>33</v>
          </cell>
          <cell r="C40" t="str">
            <v>Retiro de señales verticales</v>
          </cell>
          <cell r="D40" t="str">
            <v>un</v>
          </cell>
          <cell r="E40">
            <v>60</v>
          </cell>
          <cell r="F40">
            <v>9203</v>
          </cell>
          <cell r="G40">
            <v>552180</v>
          </cell>
        </row>
        <row r="41">
          <cell r="B41">
            <v>34</v>
          </cell>
          <cell r="C41" t="str">
            <v>Líneas de demarcación contínuas</v>
          </cell>
          <cell r="D41" t="str">
            <v>ml</v>
          </cell>
          <cell r="E41">
            <v>15000</v>
          </cell>
          <cell r="F41">
            <v>4420</v>
          </cell>
          <cell r="G41">
            <v>66300000</v>
          </cell>
        </row>
        <row r="42">
          <cell r="B42">
            <v>35</v>
          </cell>
          <cell r="C42" t="str">
            <v>Líneas de demarcación discontínuas</v>
          </cell>
          <cell r="D42" t="str">
            <v>ml</v>
          </cell>
          <cell r="E42">
            <v>3500</v>
          </cell>
          <cell r="F42">
            <v>4160</v>
          </cell>
          <cell r="G42">
            <v>14560000</v>
          </cell>
        </row>
        <row r="43">
          <cell r="B43">
            <v>36</v>
          </cell>
          <cell r="C43" t="str">
            <v>Señales de tachas reflectivas</v>
          </cell>
          <cell r="D43" t="str">
            <v>un</v>
          </cell>
          <cell r="E43">
            <v>1000</v>
          </cell>
          <cell r="F43">
            <v>10951</v>
          </cell>
          <cell r="G43">
            <v>10951000</v>
          </cell>
        </row>
        <row r="44">
          <cell r="B44">
            <v>37</v>
          </cell>
          <cell r="C44" t="str">
            <v>Señales de tachas estoperolas (montables)</v>
          </cell>
          <cell r="D44" t="str">
            <v>un</v>
          </cell>
          <cell r="E44">
            <v>6000</v>
          </cell>
          <cell r="F44">
            <v>8921</v>
          </cell>
          <cell r="G44">
            <v>53526000</v>
          </cell>
        </row>
        <row r="45">
          <cell r="B45">
            <v>38</v>
          </cell>
          <cell r="C45" t="str">
            <v>Señales preventivas y reglamentarias</v>
          </cell>
          <cell r="D45" t="str">
            <v>un</v>
          </cell>
          <cell r="E45">
            <v>10</v>
          </cell>
          <cell r="F45">
            <v>118525</v>
          </cell>
          <cell r="G45">
            <v>1185250</v>
          </cell>
        </row>
        <row r="46">
          <cell r="B46">
            <v>39</v>
          </cell>
          <cell r="C46" t="str">
            <v>Señales viales tamaño 144x30</v>
          </cell>
          <cell r="D46" t="str">
            <v>un</v>
          </cell>
          <cell r="E46">
            <v>15</v>
          </cell>
          <cell r="F46">
            <v>144525</v>
          </cell>
          <cell r="G46">
            <v>2167875</v>
          </cell>
        </row>
        <row r="47">
          <cell r="B47">
            <v>40</v>
          </cell>
          <cell r="C47" t="str">
            <v>Señales viales tamaño 144x60 (2 renglones)</v>
          </cell>
          <cell r="D47" t="str">
            <v>un</v>
          </cell>
          <cell r="E47">
            <v>18</v>
          </cell>
          <cell r="F47">
            <v>183525</v>
          </cell>
          <cell r="G47">
            <v>3303450</v>
          </cell>
        </row>
        <row r="48">
          <cell r="B48">
            <v>41</v>
          </cell>
          <cell r="C48" t="str">
            <v>Señales viales tamaño 144x60 (3 renglones)</v>
          </cell>
          <cell r="D48" t="str">
            <v>un</v>
          </cell>
          <cell r="E48">
            <v>13</v>
          </cell>
          <cell r="F48">
            <v>248525</v>
          </cell>
          <cell r="G48">
            <v>3230825</v>
          </cell>
        </row>
        <row r="49">
          <cell r="B49">
            <v>42</v>
          </cell>
          <cell r="C49" t="str">
            <v>Suministro e instalación de postes de referencia</v>
          </cell>
          <cell r="D49" t="str">
            <v>un</v>
          </cell>
          <cell r="E49">
            <v>4</v>
          </cell>
          <cell r="F49">
            <v>53525</v>
          </cell>
          <cell r="G49">
            <v>214100</v>
          </cell>
        </row>
        <row r="50">
          <cell r="B50">
            <v>43</v>
          </cell>
          <cell r="C50" t="str">
            <v>Defensas metálicas</v>
          </cell>
          <cell r="D50" t="str">
            <v>ml</v>
          </cell>
          <cell r="E50">
            <v>5000</v>
          </cell>
          <cell r="F50">
            <v>79525</v>
          </cell>
          <cell r="G50">
            <v>397625000</v>
          </cell>
        </row>
        <row r="51">
          <cell r="B51">
            <v>44</v>
          </cell>
          <cell r="C51" t="str">
            <v>Terminales para defensas metálicas</v>
          </cell>
          <cell r="D51" t="str">
            <v>un</v>
          </cell>
          <cell r="E51">
            <v>50</v>
          </cell>
          <cell r="F51">
            <v>52555</v>
          </cell>
          <cell r="G51">
            <v>2627750</v>
          </cell>
        </row>
        <row r="52">
          <cell r="B52">
            <v>45</v>
          </cell>
          <cell r="C52" t="str">
            <v>Cercas postes de concreto con alambra de puas</v>
          </cell>
          <cell r="D52" t="str">
            <v>ml</v>
          </cell>
          <cell r="E52">
            <v>1500</v>
          </cell>
          <cell r="F52">
            <v>16034</v>
          </cell>
          <cell r="G52">
            <v>24051000</v>
          </cell>
        </row>
        <row r="53">
          <cell r="B53">
            <v>46</v>
          </cell>
          <cell r="C53" t="str">
            <v>Cercas postes de concreto con malla eslabonada</v>
          </cell>
          <cell r="D53" t="str">
            <v>ml</v>
          </cell>
          <cell r="E53">
            <v>500</v>
          </cell>
          <cell r="F53">
            <v>30943</v>
          </cell>
          <cell r="G53">
            <v>15471500</v>
          </cell>
        </row>
        <row r="54">
          <cell r="B54">
            <v>47</v>
          </cell>
          <cell r="C54" t="str">
            <v>Empradización</v>
          </cell>
          <cell r="D54" t="str">
            <v>m2</v>
          </cell>
          <cell r="E54">
            <v>40000</v>
          </cell>
          <cell r="F54">
            <v>9233</v>
          </cell>
          <cell r="G54">
            <v>369320000</v>
          </cell>
        </row>
        <row r="55">
          <cell r="B55">
            <v>48</v>
          </cell>
          <cell r="C55" t="str">
            <v>Transporte de materiales provenientes de Excavaciones</v>
          </cell>
          <cell r="D55" t="str">
            <v>m3-km</v>
          </cell>
          <cell r="E55">
            <v>83000</v>
          </cell>
          <cell r="F55">
            <v>624</v>
          </cell>
          <cell r="G55">
            <v>51792000</v>
          </cell>
        </row>
        <row r="56">
          <cell r="B56">
            <v>49</v>
          </cell>
          <cell r="C56" t="str">
            <v>Transporte de materiales de préstamo para terraplenes</v>
          </cell>
          <cell r="D56" t="str">
            <v>m3-km</v>
          </cell>
          <cell r="E56">
            <v>1395000</v>
          </cell>
          <cell r="F56">
            <v>624</v>
          </cell>
          <cell r="G56">
            <v>870480000</v>
          </cell>
        </row>
        <row r="57">
          <cell r="B57">
            <v>50</v>
          </cell>
          <cell r="C57" t="str">
            <v>Transporte de materiales del sitio para terraplenes</v>
          </cell>
          <cell r="D57" t="str">
            <v>m3-km</v>
          </cell>
          <cell r="E57">
            <v>19000</v>
          </cell>
          <cell r="F57">
            <v>624</v>
          </cell>
          <cell r="G57">
            <v>11856000</v>
          </cell>
        </row>
        <row r="58">
          <cell r="B58">
            <v>51</v>
          </cell>
          <cell r="C58" t="str">
            <v>Lamparas de alumbrado</v>
          </cell>
          <cell r="D58" t="str">
            <v>un</v>
          </cell>
          <cell r="E58">
            <v>200</v>
          </cell>
          <cell r="F58">
            <v>386243</v>
          </cell>
          <cell r="G58">
            <v>77248600</v>
          </cell>
        </row>
        <row r="59">
          <cell r="B59">
            <v>52</v>
          </cell>
          <cell r="C59" t="str">
            <v>Estructura tipo 602T</v>
          </cell>
          <cell r="D59" t="str">
            <v>un</v>
          </cell>
          <cell r="E59">
            <v>4</v>
          </cell>
          <cell r="F59">
            <v>1820000</v>
          </cell>
          <cell r="G59">
            <v>7280000</v>
          </cell>
        </row>
        <row r="60">
          <cell r="B60">
            <v>53</v>
          </cell>
          <cell r="C60" t="str">
            <v>Estructura tipo 553-514</v>
          </cell>
          <cell r="D60" t="str">
            <v>un</v>
          </cell>
          <cell r="E60">
            <v>1</v>
          </cell>
          <cell r="F60">
            <v>1495000</v>
          </cell>
          <cell r="G60">
            <v>1495000</v>
          </cell>
        </row>
        <row r="61">
          <cell r="B61">
            <v>54</v>
          </cell>
          <cell r="C61" t="str">
            <v>Subestacion aerea 37,5 KVA-1D 2000V</v>
          </cell>
          <cell r="D61" t="str">
            <v>un</v>
          </cell>
          <cell r="E61">
            <v>3</v>
          </cell>
          <cell r="F61">
            <v>5850000</v>
          </cell>
          <cell r="G61">
            <v>17550000</v>
          </cell>
        </row>
        <row r="62">
          <cell r="B62">
            <v>55</v>
          </cell>
          <cell r="C62" t="str">
            <v>Estructuras para luminarias</v>
          </cell>
          <cell r="D62" t="str">
            <v>un</v>
          </cell>
          <cell r="E62">
            <v>110</v>
          </cell>
          <cell r="F62">
            <v>559000</v>
          </cell>
          <cell r="G62">
            <v>61490000</v>
          </cell>
        </row>
        <row r="63">
          <cell r="B63">
            <v>56</v>
          </cell>
          <cell r="C63" t="str">
            <v>Linea aerea #2AWG Cu Desnudo 15kv</v>
          </cell>
          <cell r="D63" t="str">
            <v>un</v>
          </cell>
          <cell r="E63">
            <v>1600</v>
          </cell>
          <cell r="F63">
            <v>19500</v>
          </cell>
          <cell r="G63">
            <v>31200000</v>
          </cell>
        </row>
        <row r="64">
          <cell r="B64">
            <v>57</v>
          </cell>
          <cell r="C64" t="str">
            <v>Acometida secundaria del transformador</v>
          </cell>
          <cell r="D64" t="str">
            <v>un</v>
          </cell>
          <cell r="E64">
            <v>80</v>
          </cell>
          <cell r="F64">
            <v>325000</v>
          </cell>
          <cell r="G64">
            <v>26000000</v>
          </cell>
        </row>
        <row r="65">
          <cell r="B65">
            <v>58</v>
          </cell>
          <cell r="C65" t="str">
            <v>Acometida subterranea B.T. entre estructuras con lumina</v>
          </cell>
          <cell r="D65" t="str">
            <v>un</v>
          </cell>
          <cell r="E65">
            <v>3500</v>
          </cell>
          <cell r="F65">
            <v>36400</v>
          </cell>
          <cell r="G65">
            <v>127400000</v>
          </cell>
        </row>
        <row r="66">
          <cell r="B66">
            <v>59</v>
          </cell>
          <cell r="C66" t="str">
            <v>Caja para control de alumbrado</v>
          </cell>
          <cell r="D66" t="str">
            <v>un</v>
          </cell>
          <cell r="E66">
            <v>20</v>
          </cell>
          <cell r="F66">
            <v>1300000</v>
          </cell>
          <cell r="G66">
            <v>26000000</v>
          </cell>
        </row>
        <row r="67">
          <cell r="B67">
            <v>60</v>
          </cell>
          <cell r="C67" t="str">
            <v>Templete</v>
          </cell>
          <cell r="D67" t="str">
            <v>un</v>
          </cell>
          <cell r="E67">
            <v>5</v>
          </cell>
          <cell r="F67">
            <v>409500</v>
          </cell>
          <cell r="G67">
            <v>2047500</v>
          </cell>
        </row>
        <row r="68">
          <cell r="B68">
            <v>61</v>
          </cell>
          <cell r="C68" t="str">
            <v>Estructura trifasica tipo 523T</v>
          </cell>
          <cell r="D68" t="str">
            <v>un</v>
          </cell>
          <cell r="E68">
            <v>15</v>
          </cell>
          <cell r="F68">
            <v>858000</v>
          </cell>
          <cell r="G68">
            <v>12870000</v>
          </cell>
        </row>
        <row r="69">
          <cell r="B69">
            <v>62</v>
          </cell>
          <cell r="C69" t="str">
            <v>Protección de taludes en piedra pegada</v>
          </cell>
          <cell r="D69" t="str">
            <v>m2</v>
          </cell>
          <cell r="E69">
            <v>730</v>
          </cell>
          <cell r="F69">
            <v>47217</v>
          </cell>
          <cell r="G69">
            <v>34468410</v>
          </cell>
        </row>
        <row r="70">
          <cell r="B70">
            <v>63</v>
          </cell>
          <cell r="C70" t="str">
            <v>Limpieza de alcantarillas y pontones</v>
          </cell>
          <cell r="D70" t="str">
            <v xml:space="preserve">un </v>
          </cell>
          <cell r="E70">
            <v>5</v>
          </cell>
          <cell r="F70">
            <v>117455</v>
          </cell>
          <cell r="G70">
            <v>587275</v>
          </cell>
        </row>
        <row r="71">
          <cell r="B71">
            <v>64</v>
          </cell>
          <cell r="C71" t="str">
            <v>Limpieza de box-culvert</v>
          </cell>
          <cell r="D71" t="str">
            <v>un</v>
          </cell>
          <cell r="E71">
            <v>5</v>
          </cell>
          <cell r="F71">
            <v>169423</v>
          </cell>
          <cell r="G71">
            <v>847115</v>
          </cell>
        </row>
      </sheetData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es Renovación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BASE CTOS"/>
      <sheetName val="PRELIM"/>
      <sheetName val="TUBERIA"/>
      <sheetName val="EXCAVA"/>
      <sheetName val="PRESUPUESTO PTAR ALT 1"/>
      <sheetName val="APU PTAR ALT 1"/>
      <sheetName val="PRESUPUESTO PTAR ALT 2"/>
      <sheetName val="APU PTAR ALT 2"/>
      <sheetName val="RESUMEN ALTERNATIVA 1"/>
      <sheetName val="RESUMEN ALTERNATIVA 2"/>
      <sheetName val="RESUMEN ALTERNATIVA SELECCIONAD"/>
      <sheetName val="PRESUPUESTO PTAR LA FLORESTA"/>
      <sheetName val="RESUMEN PTAR LA FLORESTA"/>
    </sheetNames>
    <sheetDataSet>
      <sheetData sheetId="0" refreshError="1"/>
      <sheetData sheetId="1" refreshError="1"/>
      <sheetData sheetId="2" refreshError="1">
        <row r="146">
          <cell r="D146">
            <v>1115.9199999999998</v>
          </cell>
        </row>
        <row r="147">
          <cell r="D147">
            <v>2122.7999999999997</v>
          </cell>
        </row>
        <row r="148">
          <cell r="D148">
            <v>3513.64</v>
          </cell>
        </row>
        <row r="150">
          <cell r="D150">
            <v>8297.48</v>
          </cell>
        </row>
        <row r="151">
          <cell r="D151">
            <v>17264.28</v>
          </cell>
        </row>
        <row r="152">
          <cell r="D152">
            <v>25705.599999999999</v>
          </cell>
        </row>
        <row r="153">
          <cell r="D153">
            <v>53855.32</v>
          </cell>
        </row>
        <row r="154">
          <cell r="D154">
            <v>84420.159999999989</v>
          </cell>
        </row>
        <row r="160">
          <cell r="D160">
            <v>10508.439999999999</v>
          </cell>
        </row>
        <row r="161">
          <cell r="D161">
            <v>14880.48</v>
          </cell>
        </row>
        <row r="162">
          <cell r="D162">
            <v>31806.039999999997</v>
          </cell>
        </row>
        <row r="163">
          <cell r="D163">
            <v>67297.399999999994</v>
          </cell>
        </row>
        <row r="164">
          <cell r="D164">
            <v>105660.92</v>
          </cell>
        </row>
        <row r="167">
          <cell r="D167">
            <v>1504.52</v>
          </cell>
        </row>
        <row r="168">
          <cell r="D168">
            <v>12321.519999999999</v>
          </cell>
        </row>
        <row r="169">
          <cell r="D169">
            <v>25152.28</v>
          </cell>
        </row>
        <row r="170">
          <cell r="D170">
            <v>37514.399999999994</v>
          </cell>
        </row>
        <row r="171">
          <cell r="D171">
            <v>79415.92</v>
          </cell>
        </row>
        <row r="172">
          <cell r="D172">
            <v>124474.95999999999</v>
          </cell>
        </row>
        <row r="248">
          <cell r="D248">
            <v>120078.56</v>
          </cell>
        </row>
        <row r="396">
          <cell r="D396">
            <v>4000</v>
          </cell>
        </row>
        <row r="481">
          <cell r="D481">
            <v>6704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-Ago"/>
      <sheetName val="May-Jun"/>
      <sheetName val="Sep-O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. 30%"/>
      <sheetName val="MATER Y MO"/>
      <sheetName val="FORMULARIO N°5_ APU"/>
      <sheetName val="SUB_APU_CAMPA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Obra Extra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ETA9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1.1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Obra Cívil"/>
    </sheetNames>
    <sheetDataSet>
      <sheetData sheetId="0">
        <row r="5">
          <cell r="C5" t="str">
            <v>INFORME SEMANAL DE AVANCE DE OBRA CIVIL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Servicios"/>
    </sheetNames>
    <sheetDataSet>
      <sheetData sheetId="0">
        <row r="4">
          <cell r="B4" t="str">
            <v>SOLICITUD DE SERVICIOS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APU"/>
      <sheetName val="PRESUPUESTO"/>
      <sheetName val="APU"/>
      <sheetName val="INSUMOS"/>
      <sheetName val="RESUMEN PRESUPU."/>
      <sheetName val="AMAPOLITA"/>
      <sheetName val="amapolitaoficial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">
          <cell r="A1" t="str">
            <v>CODIGO</v>
          </cell>
          <cell r="B1" t="str">
            <v>ITEM</v>
          </cell>
          <cell r="C1" t="str">
            <v>UNIDAD</v>
          </cell>
        </row>
        <row r="2">
          <cell r="A2" t="str">
            <v>Z100</v>
          </cell>
          <cell r="B2" t="str">
            <v>MORTERO 1:4</v>
          </cell>
          <cell r="C2" t="str">
            <v>M3</v>
          </cell>
          <cell r="D2">
            <v>181373</v>
          </cell>
        </row>
        <row r="3">
          <cell r="B3" t="str">
            <v>CODIGO</v>
          </cell>
          <cell r="C3" t="str">
            <v>Z100</v>
          </cell>
        </row>
        <row r="4">
          <cell r="A4" t="str">
            <v>CODIGO</v>
          </cell>
          <cell r="B4" t="str">
            <v>RECURSOS</v>
          </cell>
          <cell r="C4" t="str">
            <v>UNIDAD</v>
          </cell>
          <cell r="D4" t="str">
            <v>CANT.</v>
          </cell>
        </row>
        <row r="5">
          <cell r="B5" t="str">
            <v>MATERIALES</v>
          </cell>
        </row>
        <row r="6">
          <cell r="A6" t="str">
            <v>M010</v>
          </cell>
          <cell r="B6" t="str">
            <v>CEMENTO</v>
          </cell>
          <cell r="C6" t="str">
            <v>SACO</v>
          </cell>
          <cell r="D6">
            <v>7.3</v>
          </cell>
        </row>
        <row r="7">
          <cell r="A7" t="str">
            <v>M020</v>
          </cell>
          <cell r="B7" t="str">
            <v>AGUA</v>
          </cell>
          <cell r="C7" t="str">
            <v>LT</v>
          </cell>
          <cell r="D7">
            <v>212</v>
          </cell>
        </row>
        <row r="8">
          <cell r="A8" t="str">
            <v>M070</v>
          </cell>
          <cell r="B8" t="str">
            <v>ARENA DE PEGA</v>
          </cell>
          <cell r="C8" t="str">
            <v>M3</v>
          </cell>
          <cell r="D8">
            <v>1.4</v>
          </cell>
        </row>
        <row r="9">
          <cell r="B9">
            <v>0</v>
          </cell>
          <cell r="C9">
            <v>0</v>
          </cell>
        </row>
        <row r="11">
          <cell r="B11" t="str">
            <v>EQUIPO</v>
          </cell>
        </row>
        <row r="12">
          <cell r="B12" t="str">
            <v>HTA MENOR (5% de M. de O.)</v>
          </cell>
        </row>
        <row r="17">
          <cell r="B17" t="str">
            <v>MANO DE OBRA</v>
          </cell>
        </row>
        <row r="18">
          <cell r="A18" t="str">
            <v>O110</v>
          </cell>
          <cell r="B18" t="str">
            <v>1 OFIC. Y 1 AYUD.</v>
          </cell>
          <cell r="C18" t="str">
            <v>DIA</v>
          </cell>
          <cell r="D18">
            <v>0.4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3">
          <cell r="B23" t="str">
            <v>TRANSPORTE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31">
          <cell r="A31" t="str">
            <v>CODIGO</v>
          </cell>
          <cell r="B31" t="str">
            <v>ITEM</v>
          </cell>
          <cell r="C31" t="str">
            <v>UNIDAD</v>
          </cell>
        </row>
        <row r="32">
          <cell r="A32" t="str">
            <v>Z110</v>
          </cell>
          <cell r="B32" t="str">
            <v>MORTERO 1:5</v>
          </cell>
          <cell r="C32" t="str">
            <v>M3</v>
          </cell>
          <cell r="D32">
            <v>151123.875</v>
          </cell>
        </row>
        <row r="33">
          <cell r="B33" t="str">
            <v>CODIGO</v>
          </cell>
          <cell r="C33" t="str">
            <v>Z110</v>
          </cell>
        </row>
        <row r="34">
          <cell r="A34" t="str">
            <v>CODIGO</v>
          </cell>
          <cell r="B34" t="str">
            <v>RECURSOS</v>
          </cell>
          <cell r="C34" t="str">
            <v>UNIDAD</v>
          </cell>
          <cell r="D34" t="str">
            <v>CANT.</v>
          </cell>
        </row>
        <row r="35">
          <cell r="B35" t="str">
            <v>MATERIALES</v>
          </cell>
        </row>
        <row r="36">
          <cell r="A36" t="str">
            <v>M010</v>
          </cell>
          <cell r="B36" t="str">
            <v>CEMENTO</v>
          </cell>
          <cell r="C36" t="str">
            <v>SACO</v>
          </cell>
          <cell r="D36">
            <v>6</v>
          </cell>
        </row>
        <row r="37">
          <cell r="A37" t="str">
            <v>M020</v>
          </cell>
          <cell r="B37" t="str">
            <v>AGUA</v>
          </cell>
          <cell r="C37" t="str">
            <v>LT</v>
          </cell>
          <cell r="D37">
            <v>48</v>
          </cell>
        </row>
        <row r="38">
          <cell r="A38" t="str">
            <v>M070</v>
          </cell>
          <cell r="B38" t="str">
            <v>ARENA DE PEGA</v>
          </cell>
          <cell r="C38" t="str">
            <v>M3</v>
          </cell>
          <cell r="D38">
            <v>1.2</v>
          </cell>
        </row>
        <row r="39">
          <cell r="B39">
            <v>0</v>
          </cell>
          <cell r="C39">
            <v>0</v>
          </cell>
        </row>
        <row r="41">
          <cell r="B41" t="str">
            <v>EQUIPO</v>
          </cell>
        </row>
        <row r="42">
          <cell r="B42" t="str">
            <v>HTA MENOR (5% de M. de O.)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6">
          <cell r="B46" t="str">
            <v>MANO DE OBRA</v>
          </cell>
        </row>
        <row r="47">
          <cell r="A47" t="str">
            <v>O110</v>
          </cell>
          <cell r="B47" t="str">
            <v>1 OFIC. Y 1 AYUD.</v>
          </cell>
          <cell r="C47" t="str">
            <v>DIA</v>
          </cell>
          <cell r="D47">
            <v>0.35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1">
          <cell r="B51" t="str">
            <v>TRANSPORTE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8">
          <cell r="A58" t="str">
            <v>CODIGO</v>
          </cell>
          <cell r="B58" t="str">
            <v>ITEM</v>
          </cell>
          <cell r="C58" t="str">
            <v>UNIDAD</v>
          </cell>
        </row>
        <row r="59">
          <cell r="A59" t="str">
            <v>Z120</v>
          </cell>
          <cell r="B59" t="str">
            <v>MORTERO 1:6</v>
          </cell>
          <cell r="C59" t="str">
            <v>M3</v>
          </cell>
          <cell r="D59">
            <v>145003.125</v>
          </cell>
        </row>
        <row r="60">
          <cell r="B60" t="str">
            <v>CODIGO</v>
          </cell>
          <cell r="C60" t="str">
            <v>Z120</v>
          </cell>
        </row>
        <row r="61">
          <cell r="A61" t="str">
            <v>CODIGO</v>
          </cell>
          <cell r="B61" t="str">
            <v>RECURSOS</v>
          </cell>
          <cell r="C61" t="str">
            <v>UNIDAD</v>
          </cell>
          <cell r="D61" t="str">
            <v>CANT.</v>
          </cell>
        </row>
        <row r="62">
          <cell r="B62" t="str">
            <v>MATERIALES</v>
          </cell>
        </row>
        <row r="63">
          <cell r="A63" t="str">
            <v>M010</v>
          </cell>
          <cell r="B63" t="str">
            <v>CEMENTO</v>
          </cell>
          <cell r="C63" t="str">
            <v>SACO</v>
          </cell>
          <cell r="D63">
            <v>5.25</v>
          </cell>
        </row>
        <row r="64">
          <cell r="A64" t="str">
            <v>M020</v>
          </cell>
          <cell r="B64" t="str">
            <v>AGUA</v>
          </cell>
          <cell r="C64" t="str">
            <v>LT</v>
          </cell>
          <cell r="D64">
            <v>233</v>
          </cell>
        </row>
        <row r="65">
          <cell r="A65" t="str">
            <v>M070</v>
          </cell>
          <cell r="B65" t="str">
            <v>ARENA DE PEGA</v>
          </cell>
          <cell r="C65" t="str">
            <v>M3</v>
          </cell>
          <cell r="D65">
            <v>1.2</v>
          </cell>
        </row>
        <row r="66">
          <cell r="B66">
            <v>0</v>
          </cell>
          <cell r="C66">
            <v>0</v>
          </cell>
        </row>
        <row r="68">
          <cell r="B68" t="str">
            <v>EQUIPO</v>
          </cell>
        </row>
        <row r="69">
          <cell r="B69" t="str">
            <v>HTA MENOR (5% de M. de O.)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2">
          <cell r="B72" t="str">
            <v>MANO DE OBRA</v>
          </cell>
        </row>
        <row r="73">
          <cell r="A73" t="str">
            <v>O110</v>
          </cell>
          <cell r="B73" t="str">
            <v>1 OFIC. Y 1 AYUD.</v>
          </cell>
          <cell r="C73" t="str">
            <v>DIA</v>
          </cell>
          <cell r="D73">
            <v>0.45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7">
          <cell r="B77" t="str">
            <v>TRANSPORTE</v>
          </cell>
        </row>
        <row r="79">
          <cell r="A79">
            <v>0</v>
          </cell>
          <cell r="B79">
            <v>0</v>
          </cell>
          <cell r="C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</row>
        <row r="86">
          <cell r="A86" t="str">
            <v>CODIGO</v>
          </cell>
          <cell r="B86" t="str">
            <v>ITEM</v>
          </cell>
          <cell r="C86" t="str">
            <v>UNIDAD</v>
          </cell>
        </row>
        <row r="87">
          <cell r="A87" t="str">
            <v>Z130</v>
          </cell>
          <cell r="B87" t="str">
            <v>MORTERO 1:7</v>
          </cell>
          <cell r="C87" t="str">
            <v>M3</v>
          </cell>
          <cell r="D87">
            <v>121172.625</v>
          </cell>
        </row>
        <row r="88">
          <cell r="B88" t="str">
            <v>CODIGO</v>
          </cell>
          <cell r="C88" t="str">
            <v>Z130</v>
          </cell>
        </row>
        <row r="89">
          <cell r="A89" t="str">
            <v>CODIGO</v>
          </cell>
          <cell r="B89" t="str">
            <v>RECURSOS</v>
          </cell>
          <cell r="C89" t="str">
            <v>UNIDAD</v>
          </cell>
          <cell r="D89" t="str">
            <v>CANT.</v>
          </cell>
        </row>
        <row r="90">
          <cell r="B90" t="str">
            <v>MATERIALES</v>
          </cell>
        </row>
        <row r="91">
          <cell r="A91" t="str">
            <v>M010</v>
          </cell>
          <cell r="B91" t="str">
            <v>CEMENTO</v>
          </cell>
          <cell r="C91" t="str">
            <v>SACO</v>
          </cell>
          <cell r="D91">
            <v>4.5</v>
          </cell>
        </row>
        <row r="92">
          <cell r="A92" t="str">
            <v>M020</v>
          </cell>
          <cell r="B92" t="str">
            <v>AGUA</v>
          </cell>
          <cell r="C92" t="str">
            <v>LT</v>
          </cell>
          <cell r="D92">
            <v>204</v>
          </cell>
        </row>
        <row r="93">
          <cell r="A93" t="str">
            <v>M070</v>
          </cell>
          <cell r="B93" t="str">
            <v>ARENA DE PEGA</v>
          </cell>
          <cell r="C93" t="str">
            <v>M3</v>
          </cell>
          <cell r="D93">
            <v>1.25</v>
          </cell>
        </row>
        <row r="94">
          <cell r="B94">
            <v>0</v>
          </cell>
          <cell r="C94">
            <v>0</v>
          </cell>
        </row>
        <row r="96">
          <cell r="B96" t="str">
            <v>EQUIPO</v>
          </cell>
        </row>
        <row r="97">
          <cell r="B97" t="str">
            <v>HTA MENOR (5% de M. de O.)</v>
          </cell>
        </row>
        <row r="98">
          <cell r="A98">
            <v>0</v>
          </cell>
          <cell r="B98">
            <v>0</v>
          </cell>
          <cell r="C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</row>
        <row r="102">
          <cell r="B102" t="str">
            <v>MANO DE OBRA</v>
          </cell>
        </row>
        <row r="103">
          <cell r="A103" t="str">
            <v>O110</v>
          </cell>
          <cell r="B103" t="str">
            <v>1 OFIC. Y 1 AYUD.</v>
          </cell>
          <cell r="C103" t="str">
            <v>DIA</v>
          </cell>
          <cell r="D103">
            <v>0.25</v>
          </cell>
        </row>
        <row r="104">
          <cell r="A104">
            <v>0</v>
          </cell>
          <cell r="B104">
            <v>0</v>
          </cell>
          <cell r="C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</row>
        <row r="108">
          <cell r="B108" t="str">
            <v>TRANSPORTE</v>
          </cell>
        </row>
        <row r="110">
          <cell r="A110">
            <v>0</v>
          </cell>
          <cell r="B110">
            <v>0</v>
          </cell>
          <cell r="C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</row>
        <row r="115">
          <cell r="A115" t="str">
            <v>CODIGO</v>
          </cell>
          <cell r="B115" t="str">
            <v>ITEM</v>
          </cell>
          <cell r="C115" t="str">
            <v>UNIDAD</v>
          </cell>
        </row>
        <row r="116">
          <cell r="A116" t="str">
            <v>Z140</v>
          </cell>
          <cell r="B116" t="str">
            <v>MORTERO REV.  1:3</v>
          </cell>
          <cell r="C116" t="str">
            <v>M3</v>
          </cell>
          <cell r="D116">
            <v>192469.5</v>
          </cell>
        </row>
        <row r="117">
          <cell r="B117" t="str">
            <v>CODIGO</v>
          </cell>
          <cell r="C117" t="str">
            <v>Z140</v>
          </cell>
        </row>
        <row r="118">
          <cell r="A118" t="str">
            <v>CODIGO</v>
          </cell>
          <cell r="B118" t="str">
            <v>RECURSOS</v>
          </cell>
          <cell r="C118" t="str">
            <v>UNIDAD</v>
          </cell>
          <cell r="D118" t="str">
            <v>CANT.</v>
          </cell>
        </row>
        <row r="119">
          <cell r="B119" t="str">
            <v>MATERIALES</v>
          </cell>
        </row>
        <row r="120">
          <cell r="A120" t="str">
            <v>M010</v>
          </cell>
          <cell r="B120" t="str">
            <v>CEMENTO</v>
          </cell>
          <cell r="C120" t="str">
            <v>SACO</v>
          </cell>
          <cell r="D120">
            <v>9</v>
          </cell>
        </row>
        <row r="121">
          <cell r="A121" t="str">
            <v>M020</v>
          </cell>
          <cell r="B121" t="str">
            <v>AGUA</v>
          </cell>
          <cell r="C121" t="str">
            <v>LT</v>
          </cell>
          <cell r="D121">
            <v>252</v>
          </cell>
        </row>
        <row r="122">
          <cell r="A122" t="str">
            <v>M050</v>
          </cell>
          <cell r="B122" t="str">
            <v xml:space="preserve">ARENA DE REVOQUE. </v>
          </cell>
          <cell r="C122" t="str">
            <v>M3</v>
          </cell>
          <cell r="D122">
            <v>1.1000000000000001</v>
          </cell>
        </row>
        <row r="123">
          <cell r="B123">
            <v>0</v>
          </cell>
          <cell r="C123">
            <v>0</v>
          </cell>
        </row>
        <row r="125">
          <cell r="B125" t="str">
            <v>EQUIPO</v>
          </cell>
        </row>
        <row r="126">
          <cell r="B126" t="str">
            <v>HTA MENOR (5% de M. de O.)</v>
          </cell>
        </row>
        <row r="127">
          <cell r="A127">
            <v>0</v>
          </cell>
          <cell r="B127">
            <v>0</v>
          </cell>
          <cell r="C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</row>
        <row r="131">
          <cell r="B131" t="str">
            <v>MANO DE OBRA</v>
          </cell>
        </row>
        <row r="132">
          <cell r="A132" t="str">
            <v>O110</v>
          </cell>
          <cell r="B132" t="str">
            <v>1 OFIC. Y 1 AYUD.</v>
          </cell>
          <cell r="C132" t="str">
            <v>DIA</v>
          </cell>
          <cell r="D132">
            <v>0.2</v>
          </cell>
        </row>
        <row r="133">
          <cell r="A133">
            <v>0</v>
          </cell>
          <cell r="B133">
            <v>0</v>
          </cell>
          <cell r="C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</row>
        <row r="137">
          <cell r="B137" t="str">
            <v>TRANSPORTE</v>
          </cell>
        </row>
        <row r="139">
          <cell r="A139">
            <v>0</v>
          </cell>
          <cell r="B139">
            <v>0</v>
          </cell>
          <cell r="C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</row>
        <row r="145">
          <cell r="A145" t="str">
            <v>CODIGO</v>
          </cell>
          <cell r="B145" t="str">
            <v>ITEM</v>
          </cell>
          <cell r="C145" t="str">
            <v>UNIDAD</v>
          </cell>
        </row>
        <row r="146">
          <cell r="A146" t="str">
            <v>Z150</v>
          </cell>
          <cell r="B146" t="str">
            <v>MORTERO REV.  1:4</v>
          </cell>
          <cell r="C146" t="str">
            <v>M3</v>
          </cell>
          <cell r="D146">
            <v>160884.5</v>
          </cell>
        </row>
        <row r="147">
          <cell r="B147" t="str">
            <v>CODIGO</v>
          </cell>
          <cell r="C147" t="str">
            <v>Z150</v>
          </cell>
        </row>
        <row r="148">
          <cell r="A148" t="str">
            <v>CODIGO</v>
          </cell>
          <cell r="B148" t="str">
            <v>RECURSOS</v>
          </cell>
          <cell r="C148" t="str">
            <v>UNIDAD</v>
          </cell>
          <cell r="D148" t="str">
            <v>CANT.</v>
          </cell>
        </row>
        <row r="149">
          <cell r="B149" t="str">
            <v>MATERIALES</v>
          </cell>
        </row>
        <row r="150">
          <cell r="A150" t="str">
            <v>M010</v>
          </cell>
          <cell r="B150" t="str">
            <v>CEMENTO</v>
          </cell>
          <cell r="C150" t="str">
            <v>SACO</v>
          </cell>
          <cell r="D150">
            <v>7</v>
          </cell>
        </row>
        <row r="151">
          <cell r="A151" t="str">
            <v>M020</v>
          </cell>
          <cell r="B151" t="str">
            <v>AGUA</v>
          </cell>
          <cell r="C151" t="str">
            <v>LT</v>
          </cell>
          <cell r="D151">
            <v>252</v>
          </cell>
        </row>
        <row r="152">
          <cell r="A152" t="str">
            <v>M050</v>
          </cell>
          <cell r="B152" t="str">
            <v xml:space="preserve">ARENA DE REVOQUE. </v>
          </cell>
          <cell r="C152" t="str">
            <v>M3</v>
          </cell>
          <cell r="D152">
            <v>1.2</v>
          </cell>
        </row>
        <row r="153">
          <cell r="B153">
            <v>0</v>
          </cell>
          <cell r="C153">
            <v>0</v>
          </cell>
        </row>
        <row r="155">
          <cell r="B155" t="str">
            <v>EQUIPO</v>
          </cell>
        </row>
        <row r="156">
          <cell r="B156" t="str">
            <v>HTA MENOR (5% de M. de O.)</v>
          </cell>
        </row>
        <row r="157">
          <cell r="A157">
            <v>0</v>
          </cell>
          <cell r="B157">
            <v>0</v>
          </cell>
          <cell r="C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</row>
        <row r="161">
          <cell r="B161" t="str">
            <v>MANO DE OBRA</v>
          </cell>
        </row>
        <row r="162">
          <cell r="A162" t="str">
            <v>O110</v>
          </cell>
          <cell r="B162" t="str">
            <v>1 OFIC. Y 1 AYUD.</v>
          </cell>
          <cell r="C162" t="str">
            <v>DIA</v>
          </cell>
          <cell r="D162">
            <v>0.2</v>
          </cell>
        </row>
        <row r="163">
          <cell r="A163">
            <v>0</v>
          </cell>
          <cell r="B163">
            <v>0</v>
          </cell>
          <cell r="C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</row>
        <row r="166">
          <cell r="B166" t="str">
            <v>TRANSPORTE</v>
          </cell>
        </row>
        <row r="168">
          <cell r="A168">
            <v>0</v>
          </cell>
          <cell r="B168">
            <v>0</v>
          </cell>
          <cell r="C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</row>
        <row r="173">
          <cell r="A173" t="str">
            <v>CODIGO</v>
          </cell>
          <cell r="B173" t="str">
            <v>ITEM</v>
          </cell>
          <cell r="C173" t="str">
            <v>UNIDAD</v>
          </cell>
        </row>
        <row r="174">
          <cell r="A174" t="str">
            <v>Z160</v>
          </cell>
          <cell r="B174" t="str">
            <v>MORTERO REV.  1:5</v>
          </cell>
          <cell r="C174" t="str">
            <v>M3</v>
          </cell>
          <cell r="D174">
            <v>139009.5</v>
          </cell>
        </row>
        <row r="175">
          <cell r="B175" t="str">
            <v>CODIGO</v>
          </cell>
          <cell r="C175" t="str">
            <v>Z160</v>
          </cell>
        </row>
        <row r="176">
          <cell r="A176" t="str">
            <v>CODIGO</v>
          </cell>
          <cell r="B176" t="str">
            <v>RECURSOS</v>
          </cell>
          <cell r="C176" t="str">
            <v>UNIDAD</v>
          </cell>
          <cell r="D176" t="str">
            <v>CANT.</v>
          </cell>
        </row>
        <row r="177">
          <cell r="B177" t="str">
            <v>MATERIALES</v>
          </cell>
        </row>
        <row r="178">
          <cell r="A178" t="str">
            <v>M010</v>
          </cell>
          <cell r="B178" t="str">
            <v>CEMENTO</v>
          </cell>
          <cell r="C178" t="str">
            <v>SACO</v>
          </cell>
          <cell r="D178">
            <v>6</v>
          </cell>
        </row>
        <row r="179">
          <cell r="A179" t="str">
            <v>M020</v>
          </cell>
          <cell r="B179" t="str">
            <v>AGUA</v>
          </cell>
          <cell r="C179" t="str">
            <v>LT</v>
          </cell>
          <cell r="D179">
            <v>237</v>
          </cell>
        </row>
        <row r="180">
          <cell r="A180" t="str">
            <v>M050</v>
          </cell>
          <cell r="B180" t="str">
            <v xml:space="preserve">ARENA DE REVOQUE. </v>
          </cell>
          <cell r="C180" t="str">
            <v>M3</v>
          </cell>
          <cell r="D180">
            <v>1</v>
          </cell>
        </row>
        <row r="181">
          <cell r="B181">
            <v>0</v>
          </cell>
          <cell r="C181">
            <v>0</v>
          </cell>
        </row>
        <row r="183">
          <cell r="B183" t="str">
            <v>EQUIPO</v>
          </cell>
        </row>
        <row r="184">
          <cell r="B184" t="str">
            <v>HTA MENOR (5% de M. de O.)</v>
          </cell>
        </row>
        <row r="185">
          <cell r="A185">
            <v>0</v>
          </cell>
          <cell r="B185">
            <v>0</v>
          </cell>
          <cell r="C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</row>
        <row r="189">
          <cell r="B189" t="str">
            <v>MANO DE OBRA</v>
          </cell>
        </row>
        <row r="190">
          <cell r="A190" t="str">
            <v>O110</v>
          </cell>
          <cell r="B190" t="str">
            <v>1 OFIC. Y 1 AYUD.</v>
          </cell>
          <cell r="C190" t="str">
            <v>DIA</v>
          </cell>
          <cell r="D190">
            <v>0.2</v>
          </cell>
        </row>
        <row r="191">
          <cell r="A191">
            <v>0</v>
          </cell>
          <cell r="B191">
            <v>0</v>
          </cell>
          <cell r="C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</row>
        <row r="195">
          <cell r="B195" t="str">
            <v>TRANSPORTE</v>
          </cell>
        </row>
        <row r="197">
          <cell r="A197">
            <v>0</v>
          </cell>
          <cell r="B197">
            <v>0</v>
          </cell>
          <cell r="C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</row>
        <row r="202">
          <cell r="A202" t="str">
            <v>CODIGO</v>
          </cell>
          <cell r="B202" t="str">
            <v>ITEM</v>
          </cell>
          <cell r="C202" t="str">
            <v>UNIDAD</v>
          </cell>
        </row>
        <row r="203">
          <cell r="A203" t="str">
            <v>Z170</v>
          </cell>
          <cell r="B203" t="str">
            <v>MORTERO REV.  1:6</v>
          </cell>
          <cell r="C203" t="str">
            <v>M3</v>
          </cell>
          <cell r="D203">
            <v>125409.5</v>
          </cell>
        </row>
        <row r="204">
          <cell r="B204" t="str">
            <v>CODIGO</v>
          </cell>
          <cell r="C204" t="str">
            <v>Z170</v>
          </cell>
        </row>
        <row r="205">
          <cell r="A205" t="str">
            <v>CODIGO</v>
          </cell>
          <cell r="B205" t="str">
            <v>RECURSOS</v>
          </cell>
          <cell r="C205" t="str">
            <v>UNIDAD</v>
          </cell>
          <cell r="D205" t="str">
            <v>CANT.</v>
          </cell>
        </row>
        <row r="206">
          <cell r="B206" t="str">
            <v>MATERIALES</v>
          </cell>
        </row>
        <row r="207">
          <cell r="A207" t="str">
            <v>M010</v>
          </cell>
          <cell r="B207" t="str">
            <v>CEMENTO</v>
          </cell>
          <cell r="C207" t="str">
            <v>SACO</v>
          </cell>
          <cell r="D207">
            <v>5.2</v>
          </cell>
        </row>
        <row r="208">
          <cell r="A208" t="str">
            <v>M020</v>
          </cell>
          <cell r="B208" t="str">
            <v>AGUA</v>
          </cell>
          <cell r="C208" t="str">
            <v>LT</v>
          </cell>
          <cell r="D208">
            <v>237</v>
          </cell>
        </row>
        <row r="209">
          <cell r="A209" t="str">
            <v>M050</v>
          </cell>
          <cell r="B209" t="str">
            <v xml:space="preserve">ARENA DE REVOQUE. </v>
          </cell>
          <cell r="C209" t="str">
            <v>M3</v>
          </cell>
          <cell r="D209">
            <v>1</v>
          </cell>
        </row>
        <row r="210">
          <cell r="B210">
            <v>0</v>
          </cell>
          <cell r="C210">
            <v>0</v>
          </cell>
        </row>
        <row r="212">
          <cell r="B212" t="str">
            <v>EQUIPO</v>
          </cell>
        </row>
        <row r="213">
          <cell r="B213" t="str">
            <v>HTA MENOR (5% de M. de O.)</v>
          </cell>
        </row>
        <row r="214">
          <cell r="A214">
            <v>0</v>
          </cell>
          <cell r="B214">
            <v>0</v>
          </cell>
          <cell r="C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</row>
        <row r="218">
          <cell r="B218" t="str">
            <v>MANO DE OBRA</v>
          </cell>
        </row>
        <row r="219">
          <cell r="A219" t="str">
            <v>O110</v>
          </cell>
          <cell r="B219" t="str">
            <v>1 OFIC. Y 1 AYUD.</v>
          </cell>
          <cell r="C219" t="str">
            <v>DIA</v>
          </cell>
          <cell r="D219">
            <v>0.2</v>
          </cell>
        </row>
        <row r="220">
          <cell r="A220">
            <v>0</v>
          </cell>
          <cell r="B220">
            <v>0</v>
          </cell>
          <cell r="C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</row>
        <row r="224">
          <cell r="B224" t="str">
            <v>TRANSPORTE</v>
          </cell>
        </row>
        <row r="226">
          <cell r="A226">
            <v>0</v>
          </cell>
          <cell r="B226">
            <v>0</v>
          </cell>
          <cell r="C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</row>
        <row r="230">
          <cell r="A230" t="str">
            <v>CODIGO</v>
          </cell>
          <cell r="B230" t="str">
            <v>ITEM</v>
          </cell>
          <cell r="C230" t="str">
            <v>UNIDAD</v>
          </cell>
        </row>
        <row r="231">
          <cell r="A231" t="str">
            <v>Z180</v>
          </cell>
          <cell r="B231" t="str">
            <v>MORTERO.  1:3</v>
          </cell>
          <cell r="C231" t="str">
            <v>M3</v>
          </cell>
          <cell r="D231">
            <v>194177.625</v>
          </cell>
        </row>
        <row r="232">
          <cell r="B232" t="str">
            <v>CODIGO</v>
          </cell>
          <cell r="C232" t="str">
            <v>Z180</v>
          </cell>
        </row>
        <row r="233">
          <cell r="A233" t="str">
            <v>CODIGO</v>
          </cell>
          <cell r="B233" t="str">
            <v>RECURSOS</v>
          </cell>
          <cell r="C233" t="str">
            <v>UNIDAD</v>
          </cell>
          <cell r="D233" t="str">
            <v>CANT.</v>
          </cell>
        </row>
        <row r="234">
          <cell r="B234" t="str">
            <v>MATERIALES</v>
          </cell>
        </row>
        <row r="235">
          <cell r="A235" t="str">
            <v>M010</v>
          </cell>
          <cell r="B235" t="str">
            <v>CEMENTO</v>
          </cell>
          <cell r="C235" t="str">
            <v>SACO</v>
          </cell>
          <cell r="D235">
            <v>9</v>
          </cell>
        </row>
        <row r="236">
          <cell r="A236" t="str">
            <v>M020</v>
          </cell>
          <cell r="B236" t="str">
            <v>AGUA</v>
          </cell>
          <cell r="C236" t="str">
            <v>LT</v>
          </cell>
          <cell r="D236">
            <v>40</v>
          </cell>
        </row>
        <row r="237">
          <cell r="A237" t="str">
            <v>M070</v>
          </cell>
          <cell r="B237" t="str">
            <v>ARENA DE PEGA</v>
          </cell>
          <cell r="C237" t="str">
            <v>M3</v>
          </cell>
          <cell r="D237">
            <v>1.1200000000000001</v>
          </cell>
        </row>
        <row r="238">
          <cell r="B238">
            <v>0</v>
          </cell>
          <cell r="C238">
            <v>0</v>
          </cell>
        </row>
        <row r="240">
          <cell r="B240" t="str">
            <v>EQUIPO</v>
          </cell>
        </row>
        <row r="241">
          <cell r="B241" t="str">
            <v>HTA MENOR (5% de M. de O.)</v>
          </cell>
        </row>
        <row r="242">
          <cell r="A242">
            <v>0</v>
          </cell>
          <cell r="B242">
            <v>0</v>
          </cell>
          <cell r="C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</row>
        <row r="246">
          <cell r="B246" t="str">
            <v>MANO DE OBRA</v>
          </cell>
        </row>
        <row r="247">
          <cell r="A247" t="str">
            <v>O110</v>
          </cell>
          <cell r="B247" t="str">
            <v>1 OFIC. Y 1 AYUD.</v>
          </cell>
          <cell r="C247" t="str">
            <v>DIA</v>
          </cell>
          <cell r="D247">
            <v>0.25</v>
          </cell>
        </row>
        <row r="248">
          <cell r="A248">
            <v>0</v>
          </cell>
          <cell r="B248">
            <v>0</v>
          </cell>
          <cell r="C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</row>
        <row r="252">
          <cell r="B252" t="str">
            <v>TRANSPORTE</v>
          </cell>
        </row>
        <row r="254">
          <cell r="A254">
            <v>0</v>
          </cell>
          <cell r="B254">
            <v>0</v>
          </cell>
          <cell r="C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</row>
        <row r="259">
          <cell r="A259" t="str">
            <v>CODIGO</v>
          </cell>
          <cell r="B259" t="str">
            <v>ITEM</v>
          </cell>
          <cell r="C259" t="str">
            <v>UNIDAD</v>
          </cell>
        </row>
        <row r="260">
          <cell r="A260" t="str">
            <v>Z190</v>
          </cell>
          <cell r="B260" t="str">
            <v>MORTERO  1:2</v>
          </cell>
          <cell r="C260" t="str">
            <v>M3</v>
          </cell>
          <cell r="D260">
            <v>247343.5</v>
          </cell>
        </row>
        <row r="261">
          <cell r="B261" t="str">
            <v>CODIGO</v>
          </cell>
          <cell r="C261" t="str">
            <v>Z190</v>
          </cell>
        </row>
        <row r="262">
          <cell r="A262" t="str">
            <v>CODIGO</v>
          </cell>
          <cell r="B262" t="str">
            <v>RECURSOS</v>
          </cell>
          <cell r="C262" t="str">
            <v>UNIDAD</v>
          </cell>
          <cell r="D262" t="str">
            <v>CANT.</v>
          </cell>
        </row>
        <row r="263">
          <cell r="B263" t="str">
            <v>MATERIALES</v>
          </cell>
        </row>
        <row r="264">
          <cell r="A264" t="str">
            <v>M010</v>
          </cell>
          <cell r="B264" t="str">
            <v>CEMENTO</v>
          </cell>
          <cell r="C264" t="str">
            <v>SACO</v>
          </cell>
          <cell r="D264">
            <v>12.5</v>
          </cell>
        </row>
        <row r="265">
          <cell r="A265" t="str">
            <v>M020</v>
          </cell>
          <cell r="B265" t="str">
            <v>AGUA</v>
          </cell>
          <cell r="C265" t="str">
            <v>LT</v>
          </cell>
          <cell r="D265">
            <v>250</v>
          </cell>
        </row>
        <row r="266">
          <cell r="A266" t="str">
            <v>M070</v>
          </cell>
          <cell r="B266" t="str">
            <v>ARENA DE PEGA</v>
          </cell>
          <cell r="C266" t="str">
            <v>M3</v>
          </cell>
          <cell r="D266">
            <v>0.95</v>
          </cell>
        </row>
        <row r="267">
          <cell r="B267">
            <v>0</v>
          </cell>
          <cell r="C267">
            <v>0</v>
          </cell>
        </row>
        <row r="269">
          <cell r="B269" t="str">
            <v>EQUIPO</v>
          </cell>
        </row>
        <row r="270">
          <cell r="B270" t="str">
            <v>HTA MENOR (5% de M. de O.)</v>
          </cell>
        </row>
        <row r="271">
          <cell r="A271">
            <v>0</v>
          </cell>
          <cell r="B271">
            <v>0</v>
          </cell>
          <cell r="C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</row>
        <row r="274">
          <cell r="B274" t="str">
            <v>MANO DE OBRA</v>
          </cell>
        </row>
        <row r="275">
          <cell r="A275" t="str">
            <v>O110</v>
          </cell>
          <cell r="B275" t="str">
            <v>1 OFIC. Y 1 AYUD.</v>
          </cell>
          <cell r="C275" t="str">
            <v>DIA</v>
          </cell>
          <cell r="D275">
            <v>0.2</v>
          </cell>
        </row>
        <row r="276">
          <cell r="A276">
            <v>0</v>
          </cell>
          <cell r="B276">
            <v>0</v>
          </cell>
          <cell r="C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</row>
        <row r="280">
          <cell r="B280" t="str">
            <v>TRANSPORTE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</row>
        <row r="288">
          <cell r="A288" t="str">
            <v>CODIGO</v>
          </cell>
          <cell r="B288" t="str">
            <v>ITEM</v>
          </cell>
          <cell r="C288" t="str">
            <v>UNIDAD</v>
          </cell>
        </row>
        <row r="289">
          <cell r="A289" t="str">
            <v>Z200</v>
          </cell>
          <cell r="B289" t="str">
            <v>CONCRETO f'c=140 kg/cm2</v>
          </cell>
          <cell r="C289" t="str">
            <v>M3</v>
          </cell>
          <cell r="D289">
            <v>158178</v>
          </cell>
        </row>
        <row r="290">
          <cell r="B290" t="str">
            <v>CODIGO</v>
          </cell>
          <cell r="C290" t="str">
            <v>Z200</v>
          </cell>
        </row>
        <row r="291">
          <cell r="A291" t="str">
            <v>CODIGO</v>
          </cell>
          <cell r="B291" t="str">
            <v>RECURSOS</v>
          </cell>
          <cell r="C291" t="str">
            <v>UNIDAD</v>
          </cell>
          <cell r="D291" t="str">
            <v>CANT.</v>
          </cell>
        </row>
        <row r="292">
          <cell r="B292" t="str">
            <v>MATERIALES</v>
          </cell>
        </row>
        <row r="293">
          <cell r="A293" t="str">
            <v>M010</v>
          </cell>
          <cell r="B293" t="str">
            <v>CEMENTO</v>
          </cell>
          <cell r="C293" t="str">
            <v>SACO</v>
          </cell>
          <cell r="D293">
            <v>5</v>
          </cell>
        </row>
        <row r="294">
          <cell r="A294" t="str">
            <v>M020</v>
          </cell>
          <cell r="B294" t="str">
            <v>AGUA</v>
          </cell>
          <cell r="C294" t="str">
            <v>LT</v>
          </cell>
          <cell r="D294">
            <v>40</v>
          </cell>
        </row>
        <row r="295">
          <cell r="A295" t="str">
            <v>M080</v>
          </cell>
          <cell r="B295" t="str">
            <v>ARENA PARA CONCRETO</v>
          </cell>
          <cell r="C295" t="str">
            <v>M3</v>
          </cell>
          <cell r="D295">
            <v>0.6</v>
          </cell>
        </row>
        <row r="296">
          <cell r="A296" t="str">
            <v>M240</v>
          </cell>
          <cell r="B296" t="str">
            <v>TRITURADO 1 1/2"</v>
          </cell>
          <cell r="C296" t="str">
            <v>M3</v>
          </cell>
          <cell r="D296">
            <v>0.92</v>
          </cell>
        </row>
        <row r="297">
          <cell r="B297">
            <v>0</v>
          </cell>
          <cell r="C297">
            <v>0</v>
          </cell>
        </row>
        <row r="299">
          <cell r="B299" t="str">
            <v>EQUIPO</v>
          </cell>
        </row>
        <row r="300">
          <cell r="B300" t="str">
            <v>HTA MENOR (5% de M. de O.)</v>
          </cell>
        </row>
        <row r="301">
          <cell r="A301" t="str">
            <v>E080</v>
          </cell>
          <cell r="B301" t="str">
            <v>CONCRETADORA 1 1/2 SACOS ELECT.</v>
          </cell>
          <cell r="C301" t="str">
            <v>DIA</v>
          </cell>
          <cell r="D301">
            <v>0.4</v>
          </cell>
        </row>
        <row r="302">
          <cell r="A302">
            <v>0</v>
          </cell>
          <cell r="B302">
            <v>0</v>
          </cell>
          <cell r="C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</row>
        <row r="305">
          <cell r="B305" t="str">
            <v>MANO DE OBRA</v>
          </cell>
        </row>
        <row r="306">
          <cell r="A306" t="str">
            <v>O030</v>
          </cell>
          <cell r="B306" t="str">
            <v>1 OFIC. Y 2 AYUD.</v>
          </cell>
          <cell r="C306" t="str">
            <v>DIA</v>
          </cell>
          <cell r="D306">
            <v>0.4</v>
          </cell>
        </row>
        <row r="307">
          <cell r="A307">
            <v>0</v>
          </cell>
          <cell r="B307">
            <v>0</v>
          </cell>
          <cell r="C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</row>
        <row r="311">
          <cell r="B311" t="str">
            <v>TRANSPORTE</v>
          </cell>
        </row>
        <row r="313">
          <cell r="A313">
            <v>0</v>
          </cell>
          <cell r="B313">
            <v>0</v>
          </cell>
          <cell r="C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</row>
        <row r="318">
          <cell r="A318" t="str">
            <v>CODIGO</v>
          </cell>
          <cell r="B318" t="str">
            <v>ITEM</v>
          </cell>
          <cell r="C318" t="str">
            <v>UNIDAD</v>
          </cell>
        </row>
        <row r="319">
          <cell r="A319" t="str">
            <v>Z210</v>
          </cell>
          <cell r="B319" t="str">
            <v>CONCRETO f'c=175 kg/cm2</v>
          </cell>
          <cell r="C319" t="str">
            <v>M3</v>
          </cell>
          <cell r="D319">
            <v>153121.5</v>
          </cell>
        </row>
        <row r="320">
          <cell r="B320" t="str">
            <v>CODIGO</v>
          </cell>
          <cell r="C320" t="str">
            <v>Z210</v>
          </cell>
        </row>
        <row r="321">
          <cell r="A321" t="str">
            <v>CODIGO</v>
          </cell>
          <cell r="B321" t="str">
            <v>RECURSOS</v>
          </cell>
          <cell r="C321" t="str">
            <v>UNIDAD</v>
          </cell>
          <cell r="D321" t="str">
            <v>CANT.</v>
          </cell>
        </row>
        <row r="322">
          <cell r="B322" t="str">
            <v>MATERIALES</v>
          </cell>
        </row>
        <row r="323">
          <cell r="A323" t="str">
            <v>M010</v>
          </cell>
          <cell r="B323" t="str">
            <v>CEMENTO</v>
          </cell>
          <cell r="C323" t="str">
            <v>SACO</v>
          </cell>
          <cell r="D323">
            <v>6</v>
          </cell>
        </row>
        <row r="324">
          <cell r="A324" t="str">
            <v>M020</v>
          </cell>
          <cell r="B324" t="str">
            <v>AGUA</v>
          </cell>
          <cell r="C324" t="str">
            <v>LT</v>
          </cell>
          <cell r="D324">
            <v>80</v>
          </cell>
        </row>
        <row r="325">
          <cell r="A325" t="str">
            <v>M080</v>
          </cell>
          <cell r="B325" t="str">
            <v>ARENA PARA CONCRETO</v>
          </cell>
          <cell r="C325" t="str">
            <v>M3</v>
          </cell>
          <cell r="D325">
            <v>0.67</v>
          </cell>
        </row>
        <row r="326">
          <cell r="A326" t="str">
            <v>M240</v>
          </cell>
          <cell r="B326" t="str">
            <v>TRITURADO 1 1/2"</v>
          </cell>
          <cell r="C326" t="str">
            <v>M3</v>
          </cell>
          <cell r="D326">
            <v>0.71499999999999997</v>
          </cell>
        </row>
        <row r="328">
          <cell r="B328" t="str">
            <v>EQUIPO</v>
          </cell>
        </row>
        <row r="329">
          <cell r="B329" t="str">
            <v>HTA MENOR (5% de M. de O.)</v>
          </cell>
        </row>
        <row r="330">
          <cell r="A330" t="str">
            <v>E080</v>
          </cell>
          <cell r="B330" t="str">
            <v>CONCRETADORA 1 1/2 SACOS ELECT.</v>
          </cell>
          <cell r="C330" t="str">
            <v>DIA</v>
          </cell>
          <cell r="D330">
            <v>0.2</v>
          </cell>
        </row>
        <row r="331">
          <cell r="A331">
            <v>0</v>
          </cell>
          <cell r="B331">
            <v>0</v>
          </cell>
          <cell r="C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</row>
        <row r="334">
          <cell r="B334" t="str">
            <v>MANO DE OBRA</v>
          </cell>
        </row>
        <row r="335">
          <cell r="A335" t="str">
            <v>O030</v>
          </cell>
          <cell r="B335" t="str">
            <v>1 OFIC. Y 2 AYUD.</v>
          </cell>
          <cell r="C335" t="str">
            <v>DIA</v>
          </cell>
          <cell r="D335">
            <v>0.2</v>
          </cell>
        </row>
        <row r="336">
          <cell r="B336">
            <v>0</v>
          </cell>
          <cell r="C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</row>
        <row r="339">
          <cell r="B339" t="str">
            <v>TRANSPORTE</v>
          </cell>
        </row>
        <row r="341">
          <cell r="A341">
            <v>0</v>
          </cell>
          <cell r="B341">
            <v>0</v>
          </cell>
          <cell r="C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</row>
        <row r="346">
          <cell r="A346" t="str">
            <v>CODIGO</v>
          </cell>
          <cell r="B346" t="str">
            <v>ITEM</v>
          </cell>
          <cell r="C346" t="str">
            <v>UNIDAD</v>
          </cell>
        </row>
        <row r="347">
          <cell r="A347" t="str">
            <v>Z220</v>
          </cell>
          <cell r="B347" t="str">
            <v>CONCRETO f'c=210 kg/cm2</v>
          </cell>
          <cell r="C347" t="str">
            <v>M3</v>
          </cell>
          <cell r="D347">
            <v>241508</v>
          </cell>
        </row>
        <row r="348">
          <cell r="B348" t="str">
            <v>CODIGO</v>
          </cell>
          <cell r="C348" t="str">
            <v>Z220</v>
          </cell>
        </row>
        <row r="349">
          <cell r="A349" t="str">
            <v>CODIGO</v>
          </cell>
          <cell r="B349" t="str">
            <v>RECURSOS</v>
          </cell>
          <cell r="C349" t="str">
            <v>UNIDAD</v>
          </cell>
          <cell r="D349" t="str">
            <v>CANT.</v>
          </cell>
        </row>
        <row r="350">
          <cell r="B350" t="str">
            <v>MATERIALES</v>
          </cell>
        </row>
        <row r="351">
          <cell r="A351" t="str">
            <v>M010</v>
          </cell>
          <cell r="B351" t="str">
            <v>CEMENTO</v>
          </cell>
          <cell r="C351" t="str">
            <v>SACO</v>
          </cell>
          <cell r="D351">
            <v>7.5</v>
          </cell>
        </row>
        <row r="352">
          <cell r="A352" t="str">
            <v>M020</v>
          </cell>
          <cell r="B352" t="str">
            <v>AGUA</v>
          </cell>
          <cell r="C352" t="str">
            <v>LT</v>
          </cell>
          <cell r="D352">
            <v>175</v>
          </cell>
        </row>
        <row r="353">
          <cell r="A353" t="str">
            <v>M080</v>
          </cell>
          <cell r="B353" t="str">
            <v>ARENA PARA CONCRETO</v>
          </cell>
          <cell r="C353" t="str">
            <v>M3</v>
          </cell>
          <cell r="D353">
            <v>1.1599999999999999</v>
          </cell>
        </row>
        <row r="354">
          <cell r="A354" t="str">
            <v>M250</v>
          </cell>
          <cell r="B354" t="str">
            <v>TRITURADO 1/2"</v>
          </cell>
          <cell r="C354" t="str">
            <v>M3</v>
          </cell>
          <cell r="D354">
            <v>1.1599999999999999</v>
          </cell>
        </row>
        <row r="356">
          <cell r="B356" t="str">
            <v>EQUIPO</v>
          </cell>
        </row>
        <row r="357">
          <cell r="B357" t="str">
            <v>HTA MENOR (5% de M. de O.)</v>
          </cell>
        </row>
        <row r="358">
          <cell r="A358" t="str">
            <v>E080</v>
          </cell>
          <cell r="B358" t="str">
            <v>CONCRETADORA 1 1/2 SACOS ELECT.</v>
          </cell>
          <cell r="C358" t="str">
            <v>DIA</v>
          </cell>
          <cell r="D358">
            <v>0.5</v>
          </cell>
        </row>
        <row r="359">
          <cell r="A359">
            <v>0</v>
          </cell>
          <cell r="B359">
            <v>0</v>
          </cell>
          <cell r="C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</row>
        <row r="362">
          <cell r="B362" t="str">
            <v>MANO DE OBRA</v>
          </cell>
        </row>
        <row r="363">
          <cell r="A363" t="str">
            <v>O030</v>
          </cell>
          <cell r="B363" t="str">
            <v>1 OFIC. Y 2 AYUD.</v>
          </cell>
          <cell r="C363" t="str">
            <v>DIA</v>
          </cell>
          <cell r="D363">
            <v>0.65</v>
          </cell>
        </row>
        <row r="364">
          <cell r="B364">
            <v>0</v>
          </cell>
          <cell r="C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</row>
        <row r="368">
          <cell r="B368" t="str">
            <v>TRANSPORTE</v>
          </cell>
        </row>
        <row r="370">
          <cell r="A370">
            <v>0</v>
          </cell>
          <cell r="B370">
            <v>0</v>
          </cell>
          <cell r="C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</row>
        <row r="374">
          <cell r="A374" t="str">
            <v>CODIGO</v>
          </cell>
          <cell r="B374" t="str">
            <v>ITEM</v>
          </cell>
          <cell r="C374" t="str">
            <v>UNIDAD</v>
          </cell>
        </row>
        <row r="375">
          <cell r="A375" t="str">
            <v>Z230</v>
          </cell>
          <cell r="B375" t="str">
            <v>CONCRETO f'c=250 kg/cm2</v>
          </cell>
          <cell r="C375" t="str">
            <v>M3</v>
          </cell>
          <cell r="D375">
            <v>245808</v>
          </cell>
        </row>
        <row r="376">
          <cell r="B376" t="str">
            <v>CODIGO</v>
          </cell>
          <cell r="C376" t="str">
            <v>Z230</v>
          </cell>
        </row>
        <row r="377">
          <cell r="A377" t="str">
            <v>CODIGO</v>
          </cell>
          <cell r="B377" t="str">
            <v>RECURSOS</v>
          </cell>
          <cell r="C377" t="str">
            <v>UNIDAD</v>
          </cell>
          <cell r="D377" t="str">
            <v>CANT.</v>
          </cell>
        </row>
        <row r="378">
          <cell r="B378" t="str">
            <v>MATERIALES</v>
          </cell>
        </row>
        <row r="379">
          <cell r="A379" t="str">
            <v>M010</v>
          </cell>
          <cell r="B379" t="str">
            <v>CEMENTO</v>
          </cell>
          <cell r="C379" t="str">
            <v>SACO</v>
          </cell>
          <cell r="D379">
            <v>9</v>
          </cell>
        </row>
        <row r="380">
          <cell r="A380" t="str">
            <v>M020</v>
          </cell>
          <cell r="B380" t="str">
            <v>AGUA</v>
          </cell>
          <cell r="C380" t="str">
            <v>LT</v>
          </cell>
          <cell r="D380">
            <v>200</v>
          </cell>
        </row>
        <row r="381">
          <cell r="A381" t="str">
            <v>M080</v>
          </cell>
          <cell r="B381" t="str">
            <v>ARENA PARA CONCRETO</v>
          </cell>
          <cell r="C381" t="str">
            <v>M3</v>
          </cell>
          <cell r="D381">
            <v>0.7</v>
          </cell>
        </row>
        <row r="382">
          <cell r="A382" t="str">
            <v>M240</v>
          </cell>
          <cell r="B382" t="str">
            <v>TRITURADO 1 1/2"</v>
          </cell>
          <cell r="C382" t="str">
            <v>M3</v>
          </cell>
          <cell r="D382">
            <v>0.7</v>
          </cell>
        </row>
        <row r="384">
          <cell r="B384" t="str">
            <v>EQUIPO</v>
          </cell>
        </row>
        <row r="385">
          <cell r="B385" t="str">
            <v>HTA MENOR (5% de M. de O.)</v>
          </cell>
        </row>
        <row r="386">
          <cell r="A386" t="str">
            <v>E080</v>
          </cell>
          <cell r="B386" t="str">
            <v>CONCRETADORA 1 1/2 SACOS ELECT.</v>
          </cell>
          <cell r="C386" t="str">
            <v>DIA</v>
          </cell>
          <cell r="D386">
            <v>0.5</v>
          </cell>
        </row>
        <row r="387">
          <cell r="A387">
            <v>0</v>
          </cell>
          <cell r="B387">
            <v>0</v>
          </cell>
          <cell r="C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</row>
        <row r="390">
          <cell r="B390" t="str">
            <v>MANO DE OBRA</v>
          </cell>
        </row>
        <row r="391">
          <cell r="A391" t="str">
            <v>O030</v>
          </cell>
          <cell r="B391" t="str">
            <v>1 OFIC. Y 2 AYUD.</v>
          </cell>
          <cell r="C391" t="str">
            <v>DIA</v>
          </cell>
          <cell r="D391">
            <v>0.65</v>
          </cell>
        </row>
        <row r="392">
          <cell r="A392">
            <v>0</v>
          </cell>
          <cell r="B392">
            <v>0</v>
          </cell>
          <cell r="C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</row>
        <row r="396">
          <cell r="B396" t="str">
            <v>TRANSPORTE</v>
          </cell>
        </row>
        <row r="398">
          <cell r="A398">
            <v>0</v>
          </cell>
          <cell r="B398">
            <v>0</v>
          </cell>
          <cell r="C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</row>
        <row r="404">
          <cell r="A404" t="str">
            <v>CODIGO</v>
          </cell>
          <cell r="B404" t="str">
            <v>ITEM</v>
          </cell>
          <cell r="C404" t="str">
            <v>UNIDAD</v>
          </cell>
        </row>
        <row r="405">
          <cell r="A405" t="str">
            <v>Z240</v>
          </cell>
          <cell r="B405" t="str">
            <v>MORTERO REV.  1:8</v>
          </cell>
          <cell r="C405" t="str">
            <v>M3</v>
          </cell>
          <cell r="D405">
            <v>113573</v>
          </cell>
        </row>
        <row r="406">
          <cell r="B406" t="str">
            <v>CODIGO</v>
          </cell>
          <cell r="C406" t="str">
            <v>Z240</v>
          </cell>
        </row>
        <row r="407">
          <cell r="A407" t="str">
            <v>CODIGO</v>
          </cell>
          <cell r="B407" t="str">
            <v>RECURSOS</v>
          </cell>
          <cell r="C407" t="str">
            <v>UNIDAD</v>
          </cell>
          <cell r="D407" t="str">
            <v>CANT.</v>
          </cell>
        </row>
        <row r="408">
          <cell r="B408" t="str">
            <v>MATERIALES</v>
          </cell>
        </row>
        <row r="409">
          <cell r="A409" t="str">
            <v>M010</v>
          </cell>
          <cell r="B409" t="str">
            <v>CEMENTO</v>
          </cell>
          <cell r="C409" t="str">
            <v>SACO</v>
          </cell>
          <cell r="D409">
            <v>4</v>
          </cell>
        </row>
        <row r="410">
          <cell r="A410" t="str">
            <v>M020</v>
          </cell>
          <cell r="B410" t="str">
            <v>AGUA</v>
          </cell>
          <cell r="C410" t="str">
            <v>LT</v>
          </cell>
          <cell r="D410">
            <v>204</v>
          </cell>
        </row>
        <row r="411">
          <cell r="A411" t="str">
            <v>M080</v>
          </cell>
          <cell r="B411" t="str">
            <v>ARENA PARA CONCRETO</v>
          </cell>
          <cell r="C411" t="str">
            <v>M3</v>
          </cell>
          <cell r="D411">
            <v>1.25</v>
          </cell>
        </row>
        <row r="412">
          <cell r="B412">
            <v>0</v>
          </cell>
          <cell r="C412">
            <v>0</v>
          </cell>
        </row>
        <row r="414">
          <cell r="B414" t="str">
            <v>EQUIPO</v>
          </cell>
        </row>
        <row r="415">
          <cell r="B415" t="str">
            <v>HTA MENOR (5% de M. de O.)</v>
          </cell>
        </row>
        <row r="416">
          <cell r="A416">
            <v>0</v>
          </cell>
          <cell r="B416">
            <v>0</v>
          </cell>
          <cell r="C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</row>
        <row r="420">
          <cell r="B420" t="str">
            <v>MANO DE OBRA</v>
          </cell>
        </row>
        <row r="421">
          <cell r="A421" t="str">
            <v>O110</v>
          </cell>
          <cell r="B421" t="str">
            <v>1 OFIC. Y 1 AYUD.</v>
          </cell>
          <cell r="C421" t="str">
            <v>DIA</v>
          </cell>
          <cell r="D421">
            <v>0.2</v>
          </cell>
        </row>
        <row r="422">
          <cell r="A422">
            <v>0</v>
          </cell>
          <cell r="B422">
            <v>0</v>
          </cell>
          <cell r="C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</row>
        <row r="426">
          <cell r="B426" t="str">
            <v>TRANSPORTE</v>
          </cell>
        </row>
        <row r="428">
          <cell r="A428">
            <v>0</v>
          </cell>
          <cell r="B428">
            <v>0</v>
          </cell>
          <cell r="C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</row>
        <row r="432">
          <cell r="A432" t="str">
            <v>CODIGO</v>
          </cell>
          <cell r="B432" t="str">
            <v>ITEM</v>
          </cell>
          <cell r="C432" t="str">
            <v>UNIDAD</v>
          </cell>
        </row>
        <row r="433">
          <cell r="A433" t="str">
            <v>Z250</v>
          </cell>
          <cell r="B433" t="str">
            <v>MORTERO REV.  1:10</v>
          </cell>
          <cell r="C433" t="str">
            <v>M3</v>
          </cell>
          <cell r="D433">
            <v>99973</v>
          </cell>
        </row>
        <row r="434">
          <cell r="B434" t="str">
            <v>CODIGO</v>
          </cell>
          <cell r="C434" t="str">
            <v>Z250</v>
          </cell>
        </row>
        <row r="435">
          <cell r="A435" t="str">
            <v>CODIGO</v>
          </cell>
          <cell r="B435" t="str">
            <v>RECURSOS</v>
          </cell>
          <cell r="C435" t="str">
            <v>UNIDAD</v>
          </cell>
          <cell r="D435" t="str">
            <v>CANT.</v>
          </cell>
        </row>
        <row r="436">
          <cell r="B436" t="str">
            <v>MATERIALES</v>
          </cell>
        </row>
        <row r="437">
          <cell r="A437" t="str">
            <v>M010</v>
          </cell>
          <cell r="B437" t="str">
            <v>CEMENTO</v>
          </cell>
          <cell r="C437" t="str">
            <v>SACO</v>
          </cell>
          <cell r="D437">
            <v>3.2</v>
          </cell>
        </row>
        <row r="438">
          <cell r="A438" t="str">
            <v>M020</v>
          </cell>
          <cell r="B438" t="str">
            <v>AGUA</v>
          </cell>
          <cell r="C438" t="str">
            <v>LT</v>
          </cell>
          <cell r="D438">
            <v>204</v>
          </cell>
        </row>
        <row r="439">
          <cell r="A439" t="str">
            <v>M080</v>
          </cell>
          <cell r="B439" t="str">
            <v>ARENA PARA CONCRETO</v>
          </cell>
          <cell r="C439" t="str">
            <v>M3</v>
          </cell>
          <cell r="D439">
            <v>1.25</v>
          </cell>
        </row>
        <row r="440">
          <cell r="B440">
            <v>0</v>
          </cell>
          <cell r="C440">
            <v>0</v>
          </cell>
        </row>
        <row r="442">
          <cell r="B442" t="str">
            <v>EQUIPO</v>
          </cell>
        </row>
        <row r="443">
          <cell r="B443" t="str">
            <v>HTA MENOR (5% de M. de O.)</v>
          </cell>
        </row>
        <row r="444">
          <cell r="A444">
            <v>0</v>
          </cell>
          <cell r="B444">
            <v>0</v>
          </cell>
          <cell r="C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</row>
        <row r="448">
          <cell r="B448" t="str">
            <v>MANO DE OBRA</v>
          </cell>
        </row>
        <row r="449">
          <cell r="A449" t="str">
            <v>O110</v>
          </cell>
          <cell r="B449" t="str">
            <v>1 OFIC. Y 1 AYUD.</v>
          </cell>
          <cell r="C449" t="str">
            <v>DIA</v>
          </cell>
          <cell r="D449">
            <v>0.2</v>
          </cell>
        </row>
        <row r="450">
          <cell r="A450">
            <v>0</v>
          </cell>
          <cell r="B450">
            <v>0</v>
          </cell>
          <cell r="C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</row>
        <row r="454">
          <cell r="B454" t="str">
            <v>TRANSPORTE</v>
          </cell>
        </row>
        <row r="456">
          <cell r="A456">
            <v>0</v>
          </cell>
          <cell r="B456">
            <v>0</v>
          </cell>
          <cell r="C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</row>
        <row r="462">
          <cell r="A462" t="str">
            <v>CODIGO</v>
          </cell>
          <cell r="B462" t="str">
            <v>ITEM</v>
          </cell>
          <cell r="C462" t="str">
            <v>UNIDAD</v>
          </cell>
        </row>
        <row r="463">
          <cell r="A463" t="str">
            <v>Z260</v>
          </cell>
          <cell r="B463" t="str">
            <v>MORTERO REV.  1:12</v>
          </cell>
          <cell r="C463" t="str">
            <v>M3</v>
          </cell>
          <cell r="D463">
            <v>92311.5</v>
          </cell>
        </row>
        <row r="464">
          <cell r="B464" t="str">
            <v>CODIGO</v>
          </cell>
          <cell r="C464" t="str">
            <v>Z260</v>
          </cell>
        </row>
        <row r="465">
          <cell r="A465" t="str">
            <v>CODIGO</v>
          </cell>
          <cell r="B465" t="str">
            <v>RECURSOS</v>
          </cell>
          <cell r="C465" t="str">
            <v>UNIDAD</v>
          </cell>
          <cell r="D465" t="str">
            <v>CANT.</v>
          </cell>
        </row>
        <row r="466">
          <cell r="B466" t="str">
            <v>MATERIALES</v>
          </cell>
        </row>
        <row r="467">
          <cell r="A467" t="str">
            <v>M010</v>
          </cell>
          <cell r="B467" t="str">
            <v>CEMENTO</v>
          </cell>
          <cell r="C467" t="str">
            <v>SACO</v>
          </cell>
          <cell r="D467">
            <v>2.7</v>
          </cell>
        </row>
        <row r="468">
          <cell r="A468" t="str">
            <v>M020</v>
          </cell>
          <cell r="B468" t="str">
            <v>AGUA</v>
          </cell>
          <cell r="C468" t="str">
            <v>LT</v>
          </cell>
          <cell r="D468">
            <v>46</v>
          </cell>
        </row>
        <row r="469">
          <cell r="A469" t="str">
            <v>M080</v>
          </cell>
          <cell r="B469" t="str">
            <v>ARENA PARA CONCRETO</v>
          </cell>
          <cell r="C469" t="str">
            <v>M3</v>
          </cell>
          <cell r="D469">
            <v>1.3</v>
          </cell>
        </row>
        <row r="470">
          <cell r="B470">
            <v>0</v>
          </cell>
          <cell r="C470">
            <v>0</v>
          </cell>
        </row>
        <row r="472">
          <cell r="B472" t="str">
            <v>EQUIPO</v>
          </cell>
        </row>
        <row r="473">
          <cell r="B473" t="str">
            <v>HTA MENOR (5% de M. de O.)</v>
          </cell>
        </row>
        <row r="474">
          <cell r="A474">
            <v>0</v>
          </cell>
          <cell r="B474">
            <v>0</v>
          </cell>
          <cell r="C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</row>
        <row r="478">
          <cell r="B478" t="str">
            <v>MANO DE OBRA</v>
          </cell>
        </row>
        <row r="479">
          <cell r="A479" t="str">
            <v>O110</v>
          </cell>
          <cell r="B479" t="str">
            <v>1 OFIC. Y 1 AYUD.</v>
          </cell>
          <cell r="C479" t="str">
            <v>DIA</v>
          </cell>
          <cell r="D479">
            <v>0.2</v>
          </cell>
        </row>
        <row r="480">
          <cell r="A480">
            <v>0</v>
          </cell>
          <cell r="B480">
            <v>0</v>
          </cell>
          <cell r="C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</row>
        <row r="484">
          <cell r="B484" t="str">
            <v>TRANSPORTE</v>
          </cell>
        </row>
        <row r="486">
          <cell r="A486">
            <v>0</v>
          </cell>
          <cell r="B486">
            <v>0</v>
          </cell>
          <cell r="C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</row>
        <row r="493">
          <cell r="A493" t="str">
            <v>CODIGO</v>
          </cell>
          <cell r="B493" t="str">
            <v>ITEM</v>
          </cell>
          <cell r="C493" t="str">
            <v>UNIDAD</v>
          </cell>
        </row>
        <row r="494">
          <cell r="A494" t="str">
            <v>Z300</v>
          </cell>
          <cell r="B494" t="str">
            <v>MARCO METÁLICO MURO 10  - 0.60-1.00 M</v>
          </cell>
          <cell r="C494" t="str">
            <v>UN.</v>
          </cell>
          <cell r="D494">
            <v>38325</v>
          </cell>
        </row>
        <row r="495">
          <cell r="B495" t="str">
            <v>CODIGO</v>
          </cell>
          <cell r="C495" t="str">
            <v>Z300</v>
          </cell>
        </row>
        <row r="496">
          <cell r="A496" t="str">
            <v>CODIGO</v>
          </cell>
          <cell r="B496" t="str">
            <v>RECURSOS</v>
          </cell>
          <cell r="C496" t="str">
            <v>UNIDAD</v>
          </cell>
          <cell r="D496" t="str">
            <v>CANT.</v>
          </cell>
        </row>
        <row r="497">
          <cell r="B497" t="str">
            <v>MATERIALES</v>
          </cell>
        </row>
        <row r="498">
          <cell r="A498" t="str">
            <v>M1310</v>
          </cell>
          <cell r="B498" t="str">
            <v>LAMINA DOBLADA MARCO METALICO MURO 1O</v>
          </cell>
          <cell r="C498" t="str">
            <v>UN</v>
          </cell>
          <cell r="D498">
            <v>1</v>
          </cell>
        </row>
        <row r="499">
          <cell r="A499" t="str">
            <v>M1270</v>
          </cell>
          <cell r="B499" t="str">
            <v>ANTICORROSIVO GRIS</v>
          </cell>
          <cell r="C499" t="str">
            <v>GLN</v>
          </cell>
          <cell r="D499">
            <v>2.5000000000000001E-2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3">
          <cell r="B503" t="str">
            <v>EQUIPO</v>
          </cell>
        </row>
        <row r="504">
          <cell r="B504" t="str">
            <v>HTA MENOR (5% de M. de O.)</v>
          </cell>
        </row>
        <row r="505">
          <cell r="A505">
            <v>0</v>
          </cell>
          <cell r="B505">
            <v>0</v>
          </cell>
          <cell r="C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</row>
        <row r="509">
          <cell r="B509" t="str">
            <v>MANO DE OBRA</v>
          </cell>
        </row>
        <row r="510">
          <cell r="A510" t="str">
            <v>M161</v>
          </cell>
          <cell r="B510" t="str">
            <v>M. DE O. CERRAJERO</v>
          </cell>
          <cell r="C510" t="str">
            <v>HR</v>
          </cell>
          <cell r="D510">
            <v>0.5</v>
          </cell>
        </row>
        <row r="511">
          <cell r="A511">
            <v>0</v>
          </cell>
          <cell r="B511">
            <v>0</v>
          </cell>
          <cell r="C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</row>
        <row r="515">
          <cell r="B515" t="str">
            <v>TRANSPORTE</v>
          </cell>
        </row>
        <row r="517">
          <cell r="A517">
            <v>0</v>
          </cell>
          <cell r="B517">
            <v>0</v>
          </cell>
          <cell r="C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</row>
        <row r="524">
          <cell r="A524" t="str">
            <v>CODIGO</v>
          </cell>
          <cell r="B524" t="str">
            <v>ITEM</v>
          </cell>
          <cell r="C524" t="str">
            <v>UNIDAD</v>
          </cell>
        </row>
        <row r="525">
          <cell r="A525" t="str">
            <v>Z310</v>
          </cell>
          <cell r="B525" t="str">
            <v>MARCO METÁLICO MURO 15  - 0.60-1.00 M</v>
          </cell>
          <cell r="C525" t="str">
            <v>UN.</v>
          </cell>
          <cell r="D525">
            <v>41185</v>
          </cell>
        </row>
        <row r="526">
          <cell r="B526" t="str">
            <v>CODIGO</v>
          </cell>
          <cell r="C526" t="str">
            <v>Z300</v>
          </cell>
        </row>
        <row r="527">
          <cell r="A527" t="str">
            <v>CODIGO</v>
          </cell>
          <cell r="B527" t="str">
            <v>RECURSOS</v>
          </cell>
          <cell r="C527" t="str">
            <v>UNIDAD</v>
          </cell>
          <cell r="D527" t="str">
            <v>CANT.</v>
          </cell>
        </row>
        <row r="528">
          <cell r="B528" t="str">
            <v>MATERIALES</v>
          </cell>
        </row>
        <row r="529">
          <cell r="A529" t="str">
            <v>M1311</v>
          </cell>
          <cell r="B529" t="str">
            <v>LAMINA DOBLADA MARCO METALICO MURO 15</v>
          </cell>
          <cell r="C529" t="str">
            <v>UN</v>
          </cell>
          <cell r="D529">
            <v>1</v>
          </cell>
        </row>
        <row r="530">
          <cell r="A530" t="str">
            <v>M1270</v>
          </cell>
          <cell r="B530" t="str">
            <v>ANTICORROSIVO GRIS</v>
          </cell>
          <cell r="C530" t="str">
            <v>GLN</v>
          </cell>
          <cell r="D530">
            <v>0.02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4">
          <cell r="B534" t="str">
            <v>EQUIPO</v>
          </cell>
        </row>
        <row r="535">
          <cell r="B535" t="str">
            <v>HTA MENOR (5% de M. de O.)</v>
          </cell>
        </row>
        <row r="536">
          <cell r="A536">
            <v>0</v>
          </cell>
          <cell r="B536">
            <v>0</v>
          </cell>
          <cell r="C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</row>
        <row r="540">
          <cell r="B540" t="str">
            <v>MANO DE OBRA</v>
          </cell>
        </row>
        <row r="541">
          <cell r="A541" t="str">
            <v>M161</v>
          </cell>
          <cell r="B541" t="str">
            <v>M. DE O. CERRAJERO</v>
          </cell>
          <cell r="C541" t="str">
            <v>HR</v>
          </cell>
          <cell r="D541">
            <v>0.5</v>
          </cell>
        </row>
        <row r="542">
          <cell r="A542">
            <v>0</v>
          </cell>
          <cell r="B542">
            <v>0</v>
          </cell>
          <cell r="C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</row>
        <row r="546">
          <cell r="B546" t="str">
            <v>TRANSPORTE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</row>
        <row r="555">
          <cell r="A555" t="str">
            <v>CODIGO</v>
          </cell>
          <cell r="B555" t="str">
            <v>ITEM</v>
          </cell>
          <cell r="C555" t="str">
            <v>UNIDAD</v>
          </cell>
        </row>
        <row r="556">
          <cell r="A556" t="str">
            <v>Z330</v>
          </cell>
          <cell r="B556" t="str">
            <v>MARCO METÁLICO MURO 20  - 0.60-1.00 M</v>
          </cell>
          <cell r="C556" t="str">
            <v>UN.</v>
          </cell>
          <cell r="D556">
            <v>45965</v>
          </cell>
        </row>
        <row r="557">
          <cell r="B557" t="str">
            <v>CODIGO</v>
          </cell>
          <cell r="C557" t="str">
            <v>Z300</v>
          </cell>
        </row>
        <row r="558">
          <cell r="A558" t="str">
            <v>CODIGO</v>
          </cell>
          <cell r="B558" t="str">
            <v>RECURSOS</v>
          </cell>
          <cell r="C558" t="str">
            <v>UNIDAD</v>
          </cell>
          <cell r="D558" t="str">
            <v>CANT.</v>
          </cell>
        </row>
        <row r="559">
          <cell r="B559" t="str">
            <v>MATERIALES</v>
          </cell>
        </row>
        <row r="560">
          <cell r="A560" t="str">
            <v>M1312</v>
          </cell>
          <cell r="B560" t="str">
            <v>LAMINA DOBLADA MARCO METALICO MURO 20</v>
          </cell>
          <cell r="C560" t="str">
            <v>UN</v>
          </cell>
          <cell r="D560">
            <v>1</v>
          </cell>
        </row>
        <row r="561">
          <cell r="A561" t="str">
            <v>M1270</v>
          </cell>
          <cell r="B561" t="str">
            <v>ANTICORROSIVO GRIS</v>
          </cell>
          <cell r="C561" t="str">
            <v>GLN</v>
          </cell>
          <cell r="D561">
            <v>0.03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5">
          <cell r="B565" t="str">
            <v>EQUIPO</v>
          </cell>
        </row>
        <row r="566">
          <cell r="B566" t="str">
            <v>HTA MENOR (5% de M. de O.)</v>
          </cell>
        </row>
        <row r="567">
          <cell r="A567">
            <v>0</v>
          </cell>
          <cell r="B567">
            <v>0</v>
          </cell>
          <cell r="C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</row>
        <row r="571">
          <cell r="B571" t="str">
            <v>MANO DE OBRA</v>
          </cell>
        </row>
        <row r="572">
          <cell r="A572" t="str">
            <v>M161</v>
          </cell>
          <cell r="B572" t="str">
            <v>M. DE O. CERRAJERO</v>
          </cell>
          <cell r="C572" t="str">
            <v>HR</v>
          </cell>
          <cell r="D572">
            <v>0.5</v>
          </cell>
        </row>
        <row r="573">
          <cell r="A573">
            <v>0</v>
          </cell>
          <cell r="B573">
            <v>0</v>
          </cell>
          <cell r="C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</row>
        <row r="577">
          <cell r="B577" t="str">
            <v>TRANSPORTE</v>
          </cell>
        </row>
        <row r="579">
          <cell r="A579">
            <v>0</v>
          </cell>
          <cell r="B579">
            <v>0</v>
          </cell>
          <cell r="C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</row>
        <row r="617">
          <cell r="A617" t="str">
            <v>CODIGO</v>
          </cell>
          <cell r="B617" t="str">
            <v>ITEM</v>
          </cell>
          <cell r="C617" t="str">
            <v>UNIDAD</v>
          </cell>
        </row>
        <row r="618">
          <cell r="D618">
            <v>0</v>
          </cell>
        </row>
        <row r="619">
          <cell r="B619" t="str">
            <v>CODIGO</v>
          </cell>
        </row>
        <row r="620">
          <cell r="A620" t="str">
            <v>CODIGO</v>
          </cell>
          <cell r="B620" t="str">
            <v>RECURSOS</v>
          </cell>
          <cell r="C620" t="str">
            <v>UNIDAD</v>
          </cell>
          <cell r="D620" t="str">
            <v>CANT.</v>
          </cell>
        </row>
        <row r="621">
          <cell r="B621" t="str">
            <v>MATERIALES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7">
          <cell r="B627" t="str">
            <v>EQUIPO</v>
          </cell>
        </row>
        <row r="628">
          <cell r="B628" t="str">
            <v>HTA MENOR (5% de M. de O.)</v>
          </cell>
        </row>
        <row r="629">
          <cell r="A629">
            <v>0</v>
          </cell>
          <cell r="B629">
            <v>0</v>
          </cell>
          <cell r="C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</row>
        <row r="633">
          <cell r="B633" t="str">
            <v>MANO DE OBRA</v>
          </cell>
        </row>
        <row r="634">
          <cell r="B634">
            <v>0</v>
          </cell>
          <cell r="C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</row>
        <row r="639">
          <cell r="B639" t="str">
            <v>TRANSPORTE</v>
          </cell>
        </row>
        <row r="641">
          <cell r="A641">
            <v>0</v>
          </cell>
          <cell r="B641">
            <v>0</v>
          </cell>
          <cell r="C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</row>
        <row r="648">
          <cell r="A648" t="str">
            <v>CODIGO</v>
          </cell>
          <cell r="B648" t="str">
            <v>ITEM</v>
          </cell>
          <cell r="C648" t="str">
            <v>UNIDAD</v>
          </cell>
        </row>
        <row r="649">
          <cell r="D649">
            <v>0</v>
          </cell>
        </row>
        <row r="650">
          <cell r="B650" t="str">
            <v>CODIGO</v>
          </cell>
        </row>
        <row r="651">
          <cell r="A651" t="str">
            <v>CODIGO</v>
          </cell>
          <cell r="B651" t="str">
            <v>RECURSOS</v>
          </cell>
          <cell r="C651" t="str">
            <v>UNIDAD</v>
          </cell>
          <cell r="D651" t="str">
            <v>CANT.</v>
          </cell>
        </row>
        <row r="652">
          <cell r="B652" t="str">
            <v>MATERIALES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8">
          <cell r="B658" t="str">
            <v>EQUIPO</v>
          </cell>
        </row>
        <row r="659">
          <cell r="B659" t="str">
            <v>HTA MENOR (5% de M. de O.)</v>
          </cell>
        </row>
        <row r="660">
          <cell r="A660">
            <v>0</v>
          </cell>
          <cell r="B660">
            <v>0</v>
          </cell>
          <cell r="C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</row>
        <row r="664">
          <cell r="B664" t="str">
            <v>MANO DE OBRA</v>
          </cell>
        </row>
        <row r="665">
          <cell r="B665">
            <v>0</v>
          </cell>
          <cell r="C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</row>
        <row r="670">
          <cell r="B670" t="str">
            <v>TRANSPORTE</v>
          </cell>
        </row>
        <row r="672">
          <cell r="A672">
            <v>0</v>
          </cell>
          <cell r="B672">
            <v>0</v>
          </cell>
          <cell r="C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</row>
        <row r="679">
          <cell r="A679" t="str">
            <v>CODIGO</v>
          </cell>
          <cell r="B679" t="str">
            <v>ITEM</v>
          </cell>
          <cell r="C679" t="str">
            <v>UNIDAD</v>
          </cell>
        </row>
        <row r="680">
          <cell r="D680">
            <v>0</v>
          </cell>
        </row>
        <row r="681">
          <cell r="B681" t="str">
            <v>CODIGO</v>
          </cell>
        </row>
        <row r="682">
          <cell r="A682" t="str">
            <v>CODIGO</v>
          </cell>
          <cell r="B682" t="str">
            <v>RECURSOS</v>
          </cell>
          <cell r="C682" t="str">
            <v>UNIDAD</v>
          </cell>
          <cell r="D682" t="str">
            <v>CANT.</v>
          </cell>
        </row>
        <row r="683">
          <cell r="B683" t="str">
            <v>MATERIALES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9">
          <cell r="B689" t="str">
            <v>EQUIPO</v>
          </cell>
        </row>
        <row r="690">
          <cell r="B690" t="str">
            <v>HTA MENOR (5% de M. de O.)</v>
          </cell>
        </row>
        <row r="691">
          <cell r="A691">
            <v>0</v>
          </cell>
          <cell r="B691">
            <v>0</v>
          </cell>
          <cell r="C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</row>
        <row r="695">
          <cell r="B695" t="str">
            <v>MANO DE OBRA</v>
          </cell>
        </row>
        <row r="696">
          <cell r="B696">
            <v>0</v>
          </cell>
          <cell r="C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</row>
        <row r="701">
          <cell r="B701" t="str">
            <v>TRANSPORTE</v>
          </cell>
        </row>
        <row r="703">
          <cell r="A703">
            <v>0</v>
          </cell>
          <cell r="B703">
            <v>0</v>
          </cell>
          <cell r="C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</row>
        <row r="710">
          <cell r="A710" t="str">
            <v>CODIGO</v>
          </cell>
          <cell r="B710" t="str">
            <v>ITEM</v>
          </cell>
          <cell r="C710" t="str">
            <v>UNIDAD</v>
          </cell>
        </row>
        <row r="711">
          <cell r="D711">
            <v>0</v>
          </cell>
        </row>
        <row r="712">
          <cell r="B712" t="str">
            <v>CODIGO</v>
          </cell>
        </row>
        <row r="713">
          <cell r="A713" t="str">
            <v>CODIGO</v>
          </cell>
          <cell r="B713" t="str">
            <v>RECURSOS</v>
          </cell>
          <cell r="C713" t="str">
            <v>UNIDAD</v>
          </cell>
          <cell r="D713" t="str">
            <v>CANT.</v>
          </cell>
        </row>
        <row r="714">
          <cell r="B714" t="str">
            <v>MATERIALES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20">
          <cell r="B720" t="str">
            <v>EQUIPO</v>
          </cell>
        </row>
        <row r="721">
          <cell r="B721" t="str">
            <v>HTA MENOR (5% de M. de O.)</v>
          </cell>
        </row>
        <row r="722">
          <cell r="A722">
            <v>0</v>
          </cell>
          <cell r="B722">
            <v>0</v>
          </cell>
          <cell r="C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</row>
        <row r="726">
          <cell r="B726" t="str">
            <v>MANO DE OBRA</v>
          </cell>
        </row>
        <row r="727">
          <cell r="B727">
            <v>0</v>
          </cell>
          <cell r="C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</row>
        <row r="732">
          <cell r="B732" t="str">
            <v>TRANSPORTE</v>
          </cell>
        </row>
        <row r="734">
          <cell r="A734">
            <v>0</v>
          </cell>
          <cell r="B734">
            <v>0</v>
          </cell>
          <cell r="C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</row>
        <row r="741">
          <cell r="A741" t="str">
            <v>CODIGO</v>
          </cell>
          <cell r="B741" t="str">
            <v>ITEM</v>
          </cell>
          <cell r="C741" t="str">
            <v>UNIDAD</v>
          </cell>
        </row>
        <row r="742">
          <cell r="D742">
            <v>0</v>
          </cell>
        </row>
        <row r="743">
          <cell r="B743" t="str">
            <v>CODIGO</v>
          </cell>
        </row>
        <row r="744">
          <cell r="A744" t="str">
            <v>CODIGO</v>
          </cell>
          <cell r="B744" t="str">
            <v>RECURSOS</v>
          </cell>
          <cell r="C744" t="str">
            <v>UNIDAD</v>
          </cell>
          <cell r="D744" t="str">
            <v>CANT.</v>
          </cell>
        </row>
        <row r="745">
          <cell r="B745" t="str">
            <v>MATERIALES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1">
          <cell r="B751" t="str">
            <v>EQUIPO</v>
          </cell>
        </row>
        <row r="752">
          <cell r="B752" t="str">
            <v>HTA MENOR (5% de M. de O.)</v>
          </cell>
        </row>
        <row r="753">
          <cell r="A753">
            <v>0</v>
          </cell>
          <cell r="B753">
            <v>0</v>
          </cell>
          <cell r="C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</row>
        <row r="757">
          <cell r="B757" t="str">
            <v>MANO DE OBRA</v>
          </cell>
        </row>
        <row r="758">
          <cell r="B758">
            <v>0</v>
          </cell>
          <cell r="C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</row>
        <row r="763">
          <cell r="B763" t="str">
            <v>TRANSPORTE</v>
          </cell>
        </row>
        <row r="765">
          <cell r="A765">
            <v>0</v>
          </cell>
          <cell r="B765">
            <v>0</v>
          </cell>
          <cell r="C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</row>
        <row r="772">
          <cell r="A772" t="str">
            <v>CODIGO</v>
          </cell>
          <cell r="B772" t="str">
            <v>ITEM</v>
          </cell>
          <cell r="C772" t="str">
            <v>UNIDAD</v>
          </cell>
        </row>
        <row r="773">
          <cell r="D773">
            <v>0</v>
          </cell>
        </row>
        <row r="774">
          <cell r="B774" t="str">
            <v>CODIGO</v>
          </cell>
        </row>
        <row r="775">
          <cell r="A775" t="str">
            <v>CODIGO</v>
          </cell>
          <cell r="B775" t="str">
            <v>RECURSOS</v>
          </cell>
          <cell r="C775" t="str">
            <v>UNIDAD</v>
          </cell>
          <cell r="D775" t="str">
            <v>CANT.</v>
          </cell>
        </row>
        <row r="776">
          <cell r="B776" t="str">
            <v>MATERIALES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2">
          <cell r="B782" t="str">
            <v>EQUIPO</v>
          </cell>
        </row>
        <row r="783">
          <cell r="B783" t="str">
            <v>HTA MENOR (5% de M. de O.)</v>
          </cell>
        </row>
        <row r="784">
          <cell r="A784">
            <v>0</v>
          </cell>
          <cell r="B784">
            <v>0</v>
          </cell>
          <cell r="C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</row>
        <row r="788">
          <cell r="B788" t="str">
            <v>MANO DE OBRA</v>
          </cell>
        </row>
        <row r="789">
          <cell r="B789">
            <v>0</v>
          </cell>
          <cell r="C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</row>
        <row r="794">
          <cell r="B794" t="str">
            <v>TRANSPORTE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803">
          <cell r="A803" t="str">
            <v>CODIGO</v>
          </cell>
          <cell r="B803" t="str">
            <v>ITEM</v>
          </cell>
          <cell r="C803" t="str">
            <v>UNIDAD</v>
          </cell>
        </row>
        <row r="804">
          <cell r="D804">
            <v>0</v>
          </cell>
        </row>
        <row r="805">
          <cell r="B805" t="str">
            <v>CODIGO</v>
          </cell>
        </row>
        <row r="806">
          <cell r="A806" t="str">
            <v>CODIGO</v>
          </cell>
          <cell r="B806" t="str">
            <v>RECURSOS</v>
          </cell>
          <cell r="C806" t="str">
            <v>UNIDAD</v>
          </cell>
          <cell r="D806" t="str">
            <v>CANT.</v>
          </cell>
        </row>
        <row r="807">
          <cell r="B807" t="str">
            <v>MATERIALES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3">
          <cell r="B813" t="str">
            <v>EQUIPO</v>
          </cell>
        </row>
        <row r="814">
          <cell r="B814" t="str">
            <v>HTA MENOR (5% de M. de O.)</v>
          </cell>
        </row>
        <row r="815">
          <cell r="A815">
            <v>0</v>
          </cell>
          <cell r="B815">
            <v>0</v>
          </cell>
          <cell r="C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</row>
        <row r="819">
          <cell r="B819" t="str">
            <v>MANO DE OBRA</v>
          </cell>
        </row>
        <row r="820">
          <cell r="B820">
            <v>0</v>
          </cell>
          <cell r="C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</row>
        <row r="825">
          <cell r="B825" t="str">
            <v>TRANSPORTE</v>
          </cell>
        </row>
        <row r="827">
          <cell r="A827">
            <v>0</v>
          </cell>
          <cell r="B827">
            <v>0</v>
          </cell>
          <cell r="C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</row>
        <row r="834">
          <cell r="A834" t="str">
            <v>CODIGO</v>
          </cell>
          <cell r="B834" t="str">
            <v>ITEM</v>
          </cell>
          <cell r="C834" t="str">
            <v>UNIDAD</v>
          </cell>
        </row>
        <row r="835">
          <cell r="D835">
            <v>0</v>
          </cell>
        </row>
        <row r="836">
          <cell r="B836" t="str">
            <v>CODIGO</v>
          </cell>
        </row>
        <row r="837">
          <cell r="A837" t="str">
            <v>CODIGO</v>
          </cell>
          <cell r="B837" t="str">
            <v>RECURSOS</v>
          </cell>
          <cell r="C837" t="str">
            <v>UNIDAD</v>
          </cell>
          <cell r="D837" t="str">
            <v>CANT.</v>
          </cell>
        </row>
        <row r="838">
          <cell r="B838" t="str">
            <v>MATERIALES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4">
          <cell r="B844" t="str">
            <v>EQUIPO</v>
          </cell>
        </row>
        <row r="845">
          <cell r="B845" t="str">
            <v>HTA MENOR (5% de M. de O.)</v>
          </cell>
        </row>
        <row r="846">
          <cell r="A846">
            <v>0</v>
          </cell>
          <cell r="B846">
            <v>0</v>
          </cell>
          <cell r="C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</row>
        <row r="850">
          <cell r="B850" t="str">
            <v>MANO DE OBRA</v>
          </cell>
        </row>
        <row r="851">
          <cell r="B851">
            <v>0</v>
          </cell>
          <cell r="C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</row>
        <row r="856">
          <cell r="B856" t="str">
            <v>TRANSPORTE</v>
          </cell>
        </row>
        <row r="858">
          <cell r="A858">
            <v>0</v>
          </cell>
          <cell r="B858">
            <v>0</v>
          </cell>
          <cell r="C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</row>
        <row r="865">
          <cell r="A865" t="str">
            <v>CODIGO</v>
          </cell>
          <cell r="B865" t="str">
            <v>ITEM</v>
          </cell>
          <cell r="C865" t="str">
            <v>UNIDAD</v>
          </cell>
        </row>
        <row r="866">
          <cell r="D866">
            <v>0</v>
          </cell>
        </row>
        <row r="867">
          <cell r="B867" t="str">
            <v>CODIGO</v>
          </cell>
        </row>
        <row r="868">
          <cell r="A868" t="str">
            <v>CODIGO</v>
          </cell>
          <cell r="B868" t="str">
            <v>RECURSOS</v>
          </cell>
          <cell r="C868" t="str">
            <v>UNIDAD</v>
          </cell>
          <cell r="D868" t="str">
            <v>CANT.</v>
          </cell>
        </row>
        <row r="869">
          <cell r="B869" t="str">
            <v>MATERIALES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5">
          <cell r="B875" t="str">
            <v>EQUIPO</v>
          </cell>
        </row>
        <row r="876">
          <cell r="B876" t="str">
            <v>HTA MENOR (5% de M. de O.)</v>
          </cell>
        </row>
        <row r="877">
          <cell r="A877">
            <v>0</v>
          </cell>
          <cell r="B877">
            <v>0</v>
          </cell>
          <cell r="C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1">
          <cell r="B881" t="str">
            <v>MANO DE OBRA</v>
          </cell>
        </row>
        <row r="882"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7">
          <cell r="B887" t="str">
            <v>TRANSPORTE</v>
          </cell>
        </row>
        <row r="889">
          <cell r="A889">
            <v>0</v>
          </cell>
          <cell r="B889">
            <v>0</v>
          </cell>
          <cell r="C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</row>
        <row r="896">
          <cell r="A896" t="str">
            <v>CODIGO</v>
          </cell>
          <cell r="B896" t="str">
            <v>ITEM</v>
          </cell>
          <cell r="C896" t="str">
            <v>UNIDAD</v>
          </cell>
        </row>
        <row r="897">
          <cell r="D897">
            <v>0</v>
          </cell>
        </row>
        <row r="898">
          <cell r="B898" t="str">
            <v>CODIGO</v>
          </cell>
        </row>
        <row r="899">
          <cell r="A899" t="str">
            <v>CODIGO</v>
          </cell>
          <cell r="B899" t="str">
            <v>RECURSOS</v>
          </cell>
          <cell r="C899" t="str">
            <v>UNIDAD</v>
          </cell>
          <cell r="D899" t="str">
            <v>CANT.</v>
          </cell>
        </row>
        <row r="900">
          <cell r="B900" t="str">
            <v>MATERIALES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6">
          <cell r="B906" t="str">
            <v>EQUIPO</v>
          </cell>
        </row>
        <row r="907">
          <cell r="B907" t="str">
            <v>HTA MENOR (5% de M. de O.)</v>
          </cell>
        </row>
        <row r="908">
          <cell r="A908">
            <v>0</v>
          </cell>
          <cell r="B908">
            <v>0</v>
          </cell>
          <cell r="C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</row>
        <row r="912">
          <cell r="B912" t="str">
            <v>MANO DE OBRA</v>
          </cell>
        </row>
        <row r="913">
          <cell r="B913">
            <v>0</v>
          </cell>
          <cell r="C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</row>
        <row r="918">
          <cell r="B918" t="str">
            <v>TRANSPORTE</v>
          </cell>
        </row>
        <row r="920">
          <cell r="A920">
            <v>0</v>
          </cell>
          <cell r="B920">
            <v>0</v>
          </cell>
          <cell r="C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</row>
        <row r="927">
          <cell r="A927" t="str">
            <v>CODIGO</v>
          </cell>
          <cell r="B927" t="str">
            <v>ITEM</v>
          </cell>
          <cell r="C927" t="str">
            <v>UNIDAD</v>
          </cell>
        </row>
        <row r="928">
          <cell r="D928">
            <v>0</v>
          </cell>
        </row>
        <row r="929">
          <cell r="B929" t="str">
            <v>CODIGO</v>
          </cell>
        </row>
        <row r="930">
          <cell r="A930" t="str">
            <v>CODIGO</v>
          </cell>
          <cell r="B930" t="str">
            <v>RECURSOS</v>
          </cell>
          <cell r="C930" t="str">
            <v>UNIDAD</v>
          </cell>
          <cell r="D930" t="str">
            <v>CANT.</v>
          </cell>
        </row>
        <row r="931">
          <cell r="B931" t="str">
            <v>MATERIALES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7">
          <cell r="B937" t="str">
            <v>EQUIPO</v>
          </cell>
        </row>
        <row r="938">
          <cell r="B938" t="str">
            <v>HTA MENOR (5% de M. de O.)</v>
          </cell>
        </row>
        <row r="939">
          <cell r="A939">
            <v>0</v>
          </cell>
          <cell r="B939">
            <v>0</v>
          </cell>
          <cell r="C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</row>
        <row r="943">
          <cell r="B943" t="str">
            <v>MANO DE OBRA</v>
          </cell>
        </row>
        <row r="944">
          <cell r="B944">
            <v>0</v>
          </cell>
          <cell r="C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</row>
        <row r="949">
          <cell r="B949" t="str">
            <v>TRANSPORTE</v>
          </cell>
        </row>
        <row r="951">
          <cell r="A951">
            <v>0</v>
          </cell>
          <cell r="B951">
            <v>0</v>
          </cell>
          <cell r="C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</row>
        <row r="959">
          <cell r="A959" t="str">
            <v>CODIGO</v>
          </cell>
          <cell r="B959" t="str">
            <v>ITEM</v>
          </cell>
          <cell r="C959" t="str">
            <v>UNIDAD</v>
          </cell>
        </row>
        <row r="960">
          <cell r="D960">
            <v>0</v>
          </cell>
        </row>
        <row r="961">
          <cell r="B961" t="str">
            <v>CODIGO</v>
          </cell>
        </row>
        <row r="962">
          <cell r="A962" t="str">
            <v>CODIGO</v>
          </cell>
          <cell r="B962" t="str">
            <v>RECURSOS</v>
          </cell>
          <cell r="C962" t="str">
            <v>UNIDAD</v>
          </cell>
          <cell r="D962" t="str">
            <v>CANT.</v>
          </cell>
        </row>
        <row r="963">
          <cell r="B963" t="str">
            <v>MATERIALES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9">
          <cell r="B969" t="str">
            <v>EQUIPO</v>
          </cell>
        </row>
        <row r="970">
          <cell r="B970" t="str">
            <v>HTA MENOR (5% de M. de O.)</v>
          </cell>
        </row>
        <row r="971">
          <cell r="A971">
            <v>0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5">
          <cell r="B975" t="str">
            <v>MANO DE OBRA</v>
          </cell>
        </row>
        <row r="976">
          <cell r="B976">
            <v>0</v>
          </cell>
          <cell r="C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</row>
        <row r="981">
          <cell r="B981" t="str">
            <v>TRANSPORTE</v>
          </cell>
        </row>
        <row r="983">
          <cell r="A983">
            <v>0</v>
          </cell>
          <cell r="B983">
            <v>0</v>
          </cell>
          <cell r="C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</row>
        <row r="990">
          <cell r="A990" t="str">
            <v>CODIGO</v>
          </cell>
          <cell r="B990" t="str">
            <v>ITEM</v>
          </cell>
          <cell r="C990" t="str">
            <v>UNIDAD</v>
          </cell>
        </row>
        <row r="991">
          <cell r="D991">
            <v>0</v>
          </cell>
        </row>
        <row r="992">
          <cell r="B992" t="str">
            <v>CODIGO</v>
          </cell>
        </row>
        <row r="993">
          <cell r="A993" t="str">
            <v>CODIGO</v>
          </cell>
          <cell r="B993" t="str">
            <v>RECURSOS</v>
          </cell>
          <cell r="C993" t="str">
            <v>UNIDAD</v>
          </cell>
          <cell r="D993" t="str">
            <v>CANT.</v>
          </cell>
        </row>
        <row r="994">
          <cell r="B994" t="str">
            <v>MATERIALES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1000">
          <cell r="B1000" t="str">
            <v>EQUIPO</v>
          </cell>
        </row>
        <row r="1001">
          <cell r="B1001" t="str">
            <v>HTA MENOR (5% de M. de O.)</v>
          </cell>
        </row>
        <row r="1002">
          <cell r="A1002">
            <v>0</v>
          </cell>
          <cell r="B1002">
            <v>0</v>
          </cell>
          <cell r="C1002">
            <v>0</v>
          </cell>
        </row>
        <row r="1003">
          <cell r="A1003">
            <v>0</v>
          </cell>
          <cell r="B1003">
            <v>0</v>
          </cell>
          <cell r="C1003">
            <v>0</v>
          </cell>
        </row>
        <row r="1004">
          <cell r="A1004">
            <v>0</v>
          </cell>
          <cell r="B1004">
            <v>0</v>
          </cell>
          <cell r="C1004">
            <v>0</v>
          </cell>
        </row>
        <row r="1006">
          <cell r="B1006" t="str">
            <v>MANO DE OBRA</v>
          </cell>
        </row>
        <row r="1007">
          <cell r="B1007">
            <v>0</v>
          </cell>
          <cell r="C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</row>
        <row r="1009">
          <cell r="A1009">
            <v>0</v>
          </cell>
          <cell r="B1009">
            <v>0</v>
          </cell>
          <cell r="C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</row>
        <row r="1012">
          <cell r="B1012" t="str">
            <v>TRANSPORTE</v>
          </cell>
        </row>
        <row r="1014">
          <cell r="A1014">
            <v>0</v>
          </cell>
          <cell r="B1014">
            <v>0</v>
          </cell>
          <cell r="C1014">
            <v>0</v>
          </cell>
        </row>
        <row r="1015">
          <cell r="A1015">
            <v>0</v>
          </cell>
          <cell r="B1015">
            <v>0</v>
          </cell>
          <cell r="C1015">
            <v>0</v>
          </cell>
        </row>
        <row r="1016">
          <cell r="A1016">
            <v>0</v>
          </cell>
          <cell r="B1016">
            <v>0</v>
          </cell>
          <cell r="C1016">
            <v>0</v>
          </cell>
        </row>
        <row r="1021">
          <cell r="A1021" t="str">
            <v>CODIGO</v>
          </cell>
          <cell r="B1021" t="str">
            <v>ITEM</v>
          </cell>
          <cell r="C1021" t="str">
            <v>UNIDAD</v>
          </cell>
        </row>
        <row r="1022">
          <cell r="D1022">
            <v>0</v>
          </cell>
        </row>
        <row r="1023">
          <cell r="B1023" t="str">
            <v>CODIGO</v>
          </cell>
        </row>
        <row r="1024">
          <cell r="A1024" t="str">
            <v>CODIGO</v>
          </cell>
          <cell r="B1024" t="str">
            <v>RECURSOS</v>
          </cell>
          <cell r="C1024" t="str">
            <v>UNIDAD</v>
          </cell>
          <cell r="D1024" t="str">
            <v>CANT.</v>
          </cell>
        </row>
        <row r="1025">
          <cell r="B1025" t="str">
            <v>MATERIALES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1">
          <cell r="B1031" t="str">
            <v>EQUIPO</v>
          </cell>
        </row>
        <row r="1032">
          <cell r="B1032" t="str">
            <v>HTA MENOR (5% de M. de O.)</v>
          </cell>
        </row>
        <row r="1033">
          <cell r="A1033">
            <v>0</v>
          </cell>
          <cell r="B1033">
            <v>0</v>
          </cell>
          <cell r="C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</row>
        <row r="1035">
          <cell r="A1035">
            <v>0</v>
          </cell>
          <cell r="B1035">
            <v>0</v>
          </cell>
          <cell r="C1035">
            <v>0</v>
          </cell>
        </row>
        <row r="1037">
          <cell r="B1037" t="str">
            <v>MANO DE OBRA</v>
          </cell>
        </row>
        <row r="1038">
          <cell r="B1038">
            <v>0</v>
          </cell>
          <cell r="C1038">
            <v>0</v>
          </cell>
        </row>
        <row r="1039">
          <cell r="A1039">
            <v>0</v>
          </cell>
          <cell r="B1039">
            <v>0</v>
          </cell>
          <cell r="C1039">
            <v>0</v>
          </cell>
        </row>
        <row r="1040">
          <cell r="A1040">
            <v>0</v>
          </cell>
          <cell r="B1040">
            <v>0</v>
          </cell>
          <cell r="C1040">
            <v>0</v>
          </cell>
        </row>
        <row r="1041">
          <cell r="A1041">
            <v>0</v>
          </cell>
          <cell r="B1041">
            <v>0</v>
          </cell>
          <cell r="C1041">
            <v>0</v>
          </cell>
        </row>
        <row r="1043">
          <cell r="B1043" t="str">
            <v>TRANSPORTE</v>
          </cell>
        </row>
        <row r="1045">
          <cell r="A1045">
            <v>0</v>
          </cell>
          <cell r="B1045">
            <v>0</v>
          </cell>
          <cell r="C1045">
            <v>0</v>
          </cell>
        </row>
        <row r="1046">
          <cell r="A1046">
            <v>0</v>
          </cell>
          <cell r="B1046">
            <v>0</v>
          </cell>
          <cell r="C1046">
            <v>0</v>
          </cell>
        </row>
        <row r="1047">
          <cell r="A1047">
            <v>0</v>
          </cell>
          <cell r="B1047">
            <v>0</v>
          </cell>
          <cell r="C1047">
            <v>0</v>
          </cell>
        </row>
        <row r="1052">
          <cell r="A1052" t="str">
            <v>CODIGO</v>
          </cell>
          <cell r="B1052" t="str">
            <v>ITEM</v>
          </cell>
          <cell r="C1052" t="str">
            <v>UNIDAD</v>
          </cell>
        </row>
        <row r="1053">
          <cell r="D1053">
            <v>0</v>
          </cell>
        </row>
        <row r="1054">
          <cell r="B1054" t="str">
            <v>CODIGO</v>
          </cell>
        </row>
        <row r="1055">
          <cell r="A1055" t="str">
            <v>CODIGO</v>
          </cell>
          <cell r="B1055" t="str">
            <v>RECURSOS</v>
          </cell>
          <cell r="C1055" t="str">
            <v>UNIDAD</v>
          </cell>
          <cell r="D1055" t="str">
            <v>CANT.</v>
          </cell>
        </row>
        <row r="1056">
          <cell r="B1056" t="str">
            <v>MATERIALES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2">
          <cell r="B1062" t="str">
            <v>EQUIPO</v>
          </cell>
        </row>
        <row r="1063">
          <cell r="B1063" t="str">
            <v>HTA MENOR (5% de M. de O.)</v>
          </cell>
        </row>
        <row r="1064">
          <cell r="A1064">
            <v>0</v>
          </cell>
          <cell r="B1064">
            <v>0</v>
          </cell>
          <cell r="C1064">
            <v>0</v>
          </cell>
        </row>
        <row r="1065">
          <cell r="A1065">
            <v>0</v>
          </cell>
          <cell r="B1065">
            <v>0</v>
          </cell>
          <cell r="C1065">
            <v>0</v>
          </cell>
        </row>
        <row r="1066">
          <cell r="A1066">
            <v>0</v>
          </cell>
          <cell r="B1066">
            <v>0</v>
          </cell>
          <cell r="C1066">
            <v>0</v>
          </cell>
        </row>
        <row r="1068">
          <cell r="B1068" t="str">
            <v>MANO DE OBRA</v>
          </cell>
        </row>
        <row r="1069">
          <cell r="B1069">
            <v>0</v>
          </cell>
          <cell r="C1069">
            <v>0</v>
          </cell>
        </row>
        <row r="1070">
          <cell r="A1070">
            <v>0</v>
          </cell>
          <cell r="B1070">
            <v>0</v>
          </cell>
          <cell r="C1070">
            <v>0</v>
          </cell>
        </row>
        <row r="1071">
          <cell r="A1071">
            <v>0</v>
          </cell>
          <cell r="B1071">
            <v>0</v>
          </cell>
          <cell r="C1071">
            <v>0</v>
          </cell>
        </row>
        <row r="1072">
          <cell r="A1072">
            <v>0</v>
          </cell>
          <cell r="B1072">
            <v>0</v>
          </cell>
          <cell r="C1072">
            <v>0</v>
          </cell>
        </row>
        <row r="1074">
          <cell r="B1074" t="str">
            <v>TRANSPORTE</v>
          </cell>
        </row>
        <row r="1076">
          <cell r="A1076">
            <v>0</v>
          </cell>
          <cell r="B1076">
            <v>0</v>
          </cell>
          <cell r="C1076">
            <v>0</v>
          </cell>
        </row>
        <row r="1077">
          <cell r="A1077">
            <v>0</v>
          </cell>
          <cell r="B1077">
            <v>0</v>
          </cell>
          <cell r="C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</row>
        <row r="1083">
          <cell r="A1083" t="str">
            <v>CODIGO</v>
          </cell>
          <cell r="B1083" t="str">
            <v>ITEM</v>
          </cell>
          <cell r="C1083" t="str">
            <v>UNIDAD</v>
          </cell>
        </row>
        <row r="1084">
          <cell r="D1084">
            <v>0</v>
          </cell>
        </row>
        <row r="1085">
          <cell r="B1085" t="str">
            <v>CODIGO</v>
          </cell>
        </row>
        <row r="1086">
          <cell r="A1086" t="str">
            <v>CODIGO</v>
          </cell>
          <cell r="B1086" t="str">
            <v>RECURSOS</v>
          </cell>
          <cell r="C1086" t="str">
            <v>UNIDAD</v>
          </cell>
          <cell r="D1086" t="str">
            <v>CANT.</v>
          </cell>
        </row>
        <row r="1087">
          <cell r="B1087" t="str">
            <v>MATERIALES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3">
          <cell r="B1093" t="str">
            <v>EQUIPO</v>
          </cell>
        </row>
        <row r="1094">
          <cell r="B1094" t="str">
            <v>HTA MENOR (5% de M. de O.)</v>
          </cell>
        </row>
        <row r="1095">
          <cell r="A1095">
            <v>0</v>
          </cell>
          <cell r="B1095">
            <v>0</v>
          </cell>
          <cell r="C1095">
            <v>0</v>
          </cell>
        </row>
        <row r="1096">
          <cell r="A1096">
            <v>0</v>
          </cell>
          <cell r="B1096">
            <v>0</v>
          </cell>
          <cell r="C1096">
            <v>0</v>
          </cell>
        </row>
        <row r="1097">
          <cell r="A1097">
            <v>0</v>
          </cell>
          <cell r="B1097">
            <v>0</v>
          </cell>
          <cell r="C1097">
            <v>0</v>
          </cell>
        </row>
        <row r="1099">
          <cell r="B1099" t="str">
            <v>MANO DE OBRA</v>
          </cell>
        </row>
        <row r="1100">
          <cell r="B1100">
            <v>0</v>
          </cell>
          <cell r="C1100">
            <v>0</v>
          </cell>
        </row>
        <row r="1101">
          <cell r="A1101">
            <v>0</v>
          </cell>
          <cell r="B1101">
            <v>0</v>
          </cell>
          <cell r="C1101">
            <v>0</v>
          </cell>
        </row>
        <row r="1102">
          <cell r="A1102">
            <v>0</v>
          </cell>
          <cell r="B1102">
            <v>0</v>
          </cell>
          <cell r="C1102">
            <v>0</v>
          </cell>
        </row>
        <row r="1103">
          <cell r="A1103">
            <v>0</v>
          </cell>
          <cell r="B1103">
            <v>0</v>
          </cell>
          <cell r="C1103">
            <v>0</v>
          </cell>
        </row>
        <row r="1105">
          <cell r="B1105" t="str">
            <v>TRANSPORTE</v>
          </cell>
        </row>
        <row r="1107">
          <cell r="A1107">
            <v>0</v>
          </cell>
          <cell r="B1107">
            <v>0</v>
          </cell>
          <cell r="C1107">
            <v>0</v>
          </cell>
        </row>
        <row r="1108">
          <cell r="A1108">
            <v>0</v>
          </cell>
          <cell r="B1108">
            <v>0</v>
          </cell>
          <cell r="C1108">
            <v>0</v>
          </cell>
        </row>
        <row r="1109">
          <cell r="A1109">
            <v>0</v>
          </cell>
          <cell r="B1109">
            <v>0</v>
          </cell>
          <cell r="C1109">
            <v>0</v>
          </cell>
        </row>
        <row r="1114">
          <cell r="A1114" t="str">
            <v>CODIGO</v>
          </cell>
          <cell r="B1114" t="str">
            <v>ITEM</v>
          </cell>
          <cell r="C1114" t="str">
            <v>UNIDAD</v>
          </cell>
        </row>
        <row r="1115">
          <cell r="D1115">
            <v>0</v>
          </cell>
        </row>
        <row r="1116">
          <cell r="B1116" t="str">
            <v>CODIGO</v>
          </cell>
        </row>
        <row r="1117">
          <cell r="A1117" t="str">
            <v>CODIGO</v>
          </cell>
          <cell r="B1117" t="str">
            <v>RECURSOS</v>
          </cell>
          <cell r="C1117" t="str">
            <v>UNIDAD</v>
          </cell>
          <cell r="D1117" t="str">
            <v>CANT.</v>
          </cell>
        </row>
        <row r="1118">
          <cell r="B1118" t="str">
            <v>MATERIALES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4">
          <cell r="B1124" t="str">
            <v>EQUIPO</v>
          </cell>
        </row>
        <row r="1125">
          <cell r="B1125" t="str">
            <v>HTA MENOR (5% de M. de O.)</v>
          </cell>
        </row>
        <row r="1126">
          <cell r="A1126">
            <v>0</v>
          </cell>
          <cell r="B1126">
            <v>0</v>
          </cell>
          <cell r="C1126">
            <v>0</v>
          </cell>
        </row>
        <row r="1127">
          <cell r="A1127">
            <v>0</v>
          </cell>
          <cell r="B1127">
            <v>0</v>
          </cell>
          <cell r="C1127">
            <v>0</v>
          </cell>
        </row>
        <row r="1128">
          <cell r="A1128">
            <v>0</v>
          </cell>
          <cell r="B1128">
            <v>0</v>
          </cell>
          <cell r="C1128">
            <v>0</v>
          </cell>
        </row>
        <row r="1130">
          <cell r="B1130" t="str">
            <v>MANO DE OBRA</v>
          </cell>
        </row>
        <row r="1131">
          <cell r="B1131">
            <v>0</v>
          </cell>
          <cell r="C1131">
            <v>0</v>
          </cell>
        </row>
        <row r="1132">
          <cell r="A1132">
            <v>0</v>
          </cell>
          <cell r="B1132">
            <v>0</v>
          </cell>
          <cell r="C1132">
            <v>0</v>
          </cell>
        </row>
        <row r="1133">
          <cell r="A1133">
            <v>0</v>
          </cell>
          <cell r="B1133">
            <v>0</v>
          </cell>
          <cell r="C1133">
            <v>0</v>
          </cell>
        </row>
        <row r="1134">
          <cell r="A1134">
            <v>0</v>
          </cell>
          <cell r="B1134">
            <v>0</v>
          </cell>
          <cell r="C1134">
            <v>0</v>
          </cell>
        </row>
        <row r="1136">
          <cell r="B1136" t="str">
            <v>TRANSPORTE</v>
          </cell>
        </row>
        <row r="1138">
          <cell r="A1138">
            <v>0</v>
          </cell>
          <cell r="B1138">
            <v>0</v>
          </cell>
          <cell r="C1138">
            <v>0</v>
          </cell>
        </row>
        <row r="1139">
          <cell r="A1139">
            <v>0</v>
          </cell>
          <cell r="B1139">
            <v>0</v>
          </cell>
          <cell r="C1139">
            <v>0</v>
          </cell>
        </row>
        <row r="1140">
          <cell r="A1140">
            <v>0</v>
          </cell>
          <cell r="B1140">
            <v>0</v>
          </cell>
          <cell r="C1140">
            <v>0</v>
          </cell>
        </row>
        <row r="1145">
          <cell r="A1145" t="str">
            <v>CODIGO</v>
          </cell>
          <cell r="B1145" t="str">
            <v>ITEM</v>
          </cell>
          <cell r="C1145" t="str">
            <v>UNIDAD</v>
          </cell>
        </row>
        <row r="1146">
          <cell r="D1146">
            <v>0</v>
          </cell>
        </row>
        <row r="1147">
          <cell r="B1147" t="str">
            <v>CODIGO</v>
          </cell>
        </row>
        <row r="1148">
          <cell r="A1148" t="str">
            <v>CODIGO</v>
          </cell>
          <cell r="B1148" t="str">
            <v>RECURSOS</v>
          </cell>
          <cell r="C1148" t="str">
            <v>UNIDAD</v>
          </cell>
          <cell r="D1148" t="str">
            <v>CANT.</v>
          </cell>
        </row>
        <row r="1149">
          <cell r="B1149" t="str">
            <v>MATERIALES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5">
          <cell r="B1155" t="str">
            <v>EQUIPO</v>
          </cell>
        </row>
        <row r="1156">
          <cell r="B1156" t="str">
            <v>HTA MENOR (5% de M. de O.)</v>
          </cell>
        </row>
        <row r="1157">
          <cell r="A1157">
            <v>0</v>
          </cell>
          <cell r="B1157">
            <v>0</v>
          </cell>
          <cell r="C1157">
            <v>0</v>
          </cell>
        </row>
        <row r="1158">
          <cell r="A1158">
            <v>0</v>
          </cell>
          <cell r="B1158">
            <v>0</v>
          </cell>
          <cell r="C1158">
            <v>0</v>
          </cell>
        </row>
        <row r="1159">
          <cell r="A1159">
            <v>0</v>
          </cell>
          <cell r="B1159">
            <v>0</v>
          </cell>
          <cell r="C1159">
            <v>0</v>
          </cell>
        </row>
        <row r="1161">
          <cell r="B1161" t="str">
            <v>MANO DE OBRA</v>
          </cell>
        </row>
        <row r="1162">
          <cell r="B1162">
            <v>0</v>
          </cell>
          <cell r="C1162">
            <v>0</v>
          </cell>
        </row>
        <row r="1163">
          <cell r="A1163">
            <v>0</v>
          </cell>
          <cell r="B1163">
            <v>0</v>
          </cell>
          <cell r="C1163">
            <v>0</v>
          </cell>
        </row>
        <row r="1164">
          <cell r="A1164">
            <v>0</v>
          </cell>
          <cell r="B1164">
            <v>0</v>
          </cell>
          <cell r="C1164">
            <v>0</v>
          </cell>
        </row>
        <row r="1165">
          <cell r="A1165">
            <v>0</v>
          </cell>
          <cell r="B1165">
            <v>0</v>
          </cell>
          <cell r="C1165">
            <v>0</v>
          </cell>
        </row>
        <row r="1167">
          <cell r="B1167" t="str">
            <v>TRANSPORTE</v>
          </cell>
        </row>
        <row r="1169">
          <cell r="A1169">
            <v>0</v>
          </cell>
          <cell r="B1169">
            <v>0</v>
          </cell>
          <cell r="C1169">
            <v>0</v>
          </cell>
        </row>
        <row r="1170">
          <cell r="A1170">
            <v>0</v>
          </cell>
          <cell r="B1170">
            <v>0</v>
          </cell>
          <cell r="C1170">
            <v>0</v>
          </cell>
        </row>
        <row r="1171">
          <cell r="A1171">
            <v>0</v>
          </cell>
          <cell r="B1171">
            <v>0</v>
          </cell>
          <cell r="C1171">
            <v>0</v>
          </cell>
        </row>
        <row r="1176">
          <cell r="A1176" t="str">
            <v>CODIGO</v>
          </cell>
          <cell r="B1176" t="str">
            <v>ITEM</v>
          </cell>
          <cell r="C1176" t="str">
            <v>UNIDAD</v>
          </cell>
        </row>
        <row r="1177">
          <cell r="D1177">
            <v>0</v>
          </cell>
        </row>
        <row r="1178">
          <cell r="B1178" t="str">
            <v>CODIGO</v>
          </cell>
        </row>
        <row r="1179">
          <cell r="A1179" t="str">
            <v>CODIGO</v>
          </cell>
          <cell r="B1179" t="str">
            <v>RECURSOS</v>
          </cell>
          <cell r="C1179" t="str">
            <v>UNIDAD</v>
          </cell>
          <cell r="D1179" t="str">
            <v>CANT.</v>
          </cell>
        </row>
        <row r="1180">
          <cell r="B1180" t="str">
            <v>MATERIALES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6">
          <cell r="B1186" t="str">
            <v>EQUIPO</v>
          </cell>
        </row>
        <row r="1187">
          <cell r="B1187" t="str">
            <v>HTA MENOR (5% de M. de O.)</v>
          </cell>
        </row>
        <row r="1188">
          <cell r="A1188">
            <v>0</v>
          </cell>
          <cell r="B1188">
            <v>0</v>
          </cell>
          <cell r="C1188">
            <v>0</v>
          </cell>
        </row>
        <row r="1189">
          <cell r="A1189">
            <v>0</v>
          </cell>
          <cell r="B1189">
            <v>0</v>
          </cell>
          <cell r="C1189">
            <v>0</v>
          </cell>
        </row>
        <row r="1190">
          <cell r="A1190">
            <v>0</v>
          </cell>
          <cell r="B1190">
            <v>0</v>
          </cell>
          <cell r="C1190">
            <v>0</v>
          </cell>
        </row>
        <row r="1192">
          <cell r="B1192" t="str">
            <v>MANO DE OBRA</v>
          </cell>
        </row>
        <row r="1193">
          <cell r="B1193">
            <v>0</v>
          </cell>
          <cell r="C1193">
            <v>0</v>
          </cell>
        </row>
        <row r="1194">
          <cell r="A1194">
            <v>0</v>
          </cell>
          <cell r="B1194">
            <v>0</v>
          </cell>
          <cell r="C1194">
            <v>0</v>
          </cell>
        </row>
        <row r="1195">
          <cell r="A1195">
            <v>0</v>
          </cell>
          <cell r="B1195">
            <v>0</v>
          </cell>
          <cell r="C1195">
            <v>0</v>
          </cell>
        </row>
        <row r="1196">
          <cell r="A1196">
            <v>0</v>
          </cell>
          <cell r="B1196">
            <v>0</v>
          </cell>
          <cell r="C1196">
            <v>0</v>
          </cell>
        </row>
        <row r="1198">
          <cell r="B1198" t="str">
            <v>TRANSPORTE</v>
          </cell>
        </row>
        <row r="1200">
          <cell r="A1200">
            <v>0</v>
          </cell>
          <cell r="B1200">
            <v>0</v>
          </cell>
          <cell r="C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</row>
        <row r="1207">
          <cell r="A1207" t="str">
            <v>CODIGO</v>
          </cell>
          <cell r="B1207" t="str">
            <v>ITEM</v>
          </cell>
          <cell r="C1207" t="str">
            <v>UNIDAD</v>
          </cell>
        </row>
        <row r="1208">
          <cell r="D1208">
            <v>0</v>
          </cell>
        </row>
        <row r="1209">
          <cell r="B1209" t="str">
            <v>CODIGO</v>
          </cell>
        </row>
        <row r="1210">
          <cell r="A1210" t="str">
            <v>CODIGO</v>
          </cell>
          <cell r="B1210" t="str">
            <v>RECURSOS</v>
          </cell>
          <cell r="C1210" t="str">
            <v>UNIDAD</v>
          </cell>
          <cell r="D1210" t="str">
            <v>CANT.</v>
          </cell>
        </row>
        <row r="1211">
          <cell r="B1211" t="str">
            <v>MATERIALES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7">
          <cell r="B1217" t="str">
            <v>EQUIPO</v>
          </cell>
        </row>
        <row r="1218">
          <cell r="B1218" t="str">
            <v>HTA MENOR (5% de M. de O.)</v>
          </cell>
        </row>
        <row r="1219">
          <cell r="A1219">
            <v>0</v>
          </cell>
          <cell r="B1219">
            <v>0</v>
          </cell>
          <cell r="C1219">
            <v>0</v>
          </cell>
        </row>
        <row r="1220">
          <cell r="A1220">
            <v>0</v>
          </cell>
          <cell r="B1220">
            <v>0</v>
          </cell>
          <cell r="C1220">
            <v>0</v>
          </cell>
        </row>
        <row r="1221">
          <cell r="A1221">
            <v>0</v>
          </cell>
          <cell r="B1221">
            <v>0</v>
          </cell>
          <cell r="C1221">
            <v>0</v>
          </cell>
        </row>
        <row r="1223">
          <cell r="B1223" t="str">
            <v>MANO DE OBRA</v>
          </cell>
        </row>
        <row r="1224">
          <cell r="B1224">
            <v>0</v>
          </cell>
          <cell r="C1224">
            <v>0</v>
          </cell>
        </row>
        <row r="1225">
          <cell r="A1225">
            <v>0</v>
          </cell>
          <cell r="B1225">
            <v>0</v>
          </cell>
          <cell r="C1225">
            <v>0</v>
          </cell>
        </row>
        <row r="1226">
          <cell r="A1226">
            <v>0</v>
          </cell>
          <cell r="B1226">
            <v>0</v>
          </cell>
          <cell r="C1226">
            <v>0</v>
          </cell>
        </row>
        <row r="1227">
          <cell r="A1227">
            <v>0</v>
          </cell>
          <cell r="B1227">
            <v>0</v>
          </cell>
          <cell r="C1227">
            <v>0</v>
          </cell>
        </row>
        <row r="1229">
          <cell r="B1229" t="str">
            <v>TRANSPORTE</v>
          </cell>
        </row>
        <row r="1231">
          <cell r="A1231">
            <v>0</v>
          </cell>
          <cell r="B1231">
            <v>0</v>
          </cell>
          <cell r="C1231">
            <v>0</v>
          </cell>
        </row>
        <row r="1232">
          <cell r="A1232">
            <v>0</v>
          </cell>
          <cell r="B1232">
            <v>0</v>
          </cell>
          <cell r="C1232">
            <v>0</v>
          </cell>
        </row>
        <row r="1233">
          <cell r="A1233">
            <v>0</v>
          </cell>
          <cell r="B1233">
            <v>0</v>
          </cell>
          <cell r="C1233">
            <v>0</v>
          </cell>
        </row>
        <row r="1238">
          <cell r="A1238" t="str">
            <v>CODIGO</v>
          </cell>
          <cell r="B1238" t="str">
            <v>ITEM</v>
          </cell>
          <cell r="C1238" t="str">
            <v>UNIDAD</v>
          </cell>
        </row>
        <row r="1239">
          <cell r="D1239">
            <v>0</v>
          </cell>
        </row>
        <row r="1240">
          <cell r="B1240" t="str">
            <v>CODIGO</v>
          </cell>
        </row>
        <row r="1241">
          <cell r="A1241" t="str">
            <v>CODIGO</v>
          </cell>
          <cell r="B1241" t="str">
            <v>RECURSOS</v>
          </cell>
          <cell r="C1241" t="str">
            <v>UNIDAD</v>
          </cell>
          <cell r="D1241" t="str">
            <v>CANT.</v>
          </cell>
        </row>
        <row r="1242">
          <cell r="B1242" t="str">
            <v>MATERIALES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8">
          <cell r="B1248" t="str">
            <v>EQUIPO</v>
          </cell>
        </row>
        <row r="1249">
          <cell r="B1249" t="str">
            <v>HTA MENOR (5% de M. de O.)</v>
          </cell>
        </row>
        <row r="1250">
          <cell r="A1250">
            <v>0</v>
          </cell>
          <cell r="B1250">
            <v>0</v>
          </cell>
          <cell r="C1250">
            <v>0</v>
          </cell>
        </row>
        <row r="1251">
          <cell r="A1251">
            <v>0</v>
          </cell>
          <cell r="B1251">
            <v>0</v>
          </cell>
          <cell r="C1251">
            <v>0</v>
          </cell>
        </row>
        <row r="1252">
          <cell r="A1252">
            <v>0</v>
          </cell>
          <cell r="B1252">
            <v>0</v>
          </cell>
          <cell r="C1252">
            <v>0</v>
          </cell>
        </row>
        <row r="1254">
          <cell r="B1254" t="str">
            <v>MANO DE OBRA</v>
          </cell>
        </row>
        <row r="1255">
          <cell r="B1255">
            <v>0</v>
          </cell>
          <cell r="C1255">
            <v>0</v>
          </cell>
        </row>
        <row r="1256">
          <cell r="A1256">
            <v>0</v>
          </cell>
          <cell r="B1256">
            <v>0</v>
          </cell>
          <cell r="C1256">
            <v>0</v>
          </cell>
        </row>
        <row r="1257">
          <cell r="A1257">
            <v>0</v>
          </cell>
          <cell r="B1257">
            <v>0</v>
          </cell>
          <cell r="C1257">
            <v>0</v>
          </cell>
        </row>
        <row r="1258">
          <cell r="A1258">
            <v>0</v>
          </cell>
          <cell r="B1258">
            <v>0</v>
          </cell>
          <cell r="C1258">
            <v>0</v>
          </cell>
        </row>
        <row r="1260">
          <cell r="B1260" t="str">
            <v>TRANSPORTE</v>
          </cell>
        </row>
        <row r="1262">
          <cell r="A1262">
            <v>0</v>
          </cell>
          <cell r="B1262">
            <v>0</v>
          </cell>
          <cell r="C1262">
            <v>0</v>
          </cell>
        </row>
        <row r="1263">
          <cell r="A1263">
            <v>0</v>
          </cell>
          <cell r="B1263">
            <v>0</v>
          </cell>
          <cell r="C1263">
            <v>0</v>
          </cell>
        </row>
        <row r="1264">
          <cell r="A1264">
            <v>0</v>
          </cell>
          <cell r="B1264">
            <v>0</v>
          </cell>
          <cell r="C1264">
            <v>0</v>
          </cell>
        </row>
        <row r="1269">
          <cell r="A1269" t="str">
            <v>CODIGO</v>
          </cell>
          <cell r="B1269" t="str">
            <v>ITEM</v>
          </cell>
          <cell r="C1269" t="str">
            <v>UNIDAD</v>
          </cell>
        </row>
        <row r="1270">
          <cell r="D1270">
            <v>0</v>
          </cell>
        </row>
        <row r="1271">
          <cell r="B1271" t="str">
            <v>CODIGO</v>
          </cell>
        </row>
        <row r="1272">
          <cell r="A1272" t="str">
            <v>CODIGO</v>
          </cell>
          <cell r="B1272" t="str">
            <v>RECURSOS</v>
          </cell>
          <cell r="C1272" t="str">
            <v>UNIDAD</v>
          </cell>
          <cell r="D1272" t="str">
            <v>CANT.</v>
          </cell>
        </row>
        <row r="1273">
          <cell r="B1273" t="str">
            <v>MATERIALES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9">
          <cell r="B1279" t="str">
            <v>EQUIPO</v>
          </cell>
        </row>
        <row r="1280">
          <cell r="B1280" t="str">
            <v>HTA MENOR (5% de M. de O.)</v>
          </cell>
        </row>
        <row r="1281">
          <cell r="A1281">
            <v>0</v>
          </cell>
          <cell r="B1281">
            <v>0</v>
          </cell>
          <cell r="C1281">
            <v>0</v>
          </cell>
        </row>
        <row r="1282">
          <cell r="A1282">
            <v>0</v>
          </cell>
          <cell r="B1282">
            <v>0</v>
          </cell>
          <cell r="C1282">
            <v>0</v>
          </cell>
        </row>
        <row r="1283">
          <cell r="A1283">
            <v>0</v>
          </cell>
          <cell r="B1283">
            <v>0</v>
          </cell>
          <cell r="C1283">
            <v>0</v>
          </cell>
        </row>
        <row r="1285">
          <cell r="B1285" t="str">
            <v>MANO DE OBRA</v>
          </cell>
        </row>
        <row r="1286">
          <cell r="B1286">
            <v>0</v>
          </cell>
          <cell r="C1286">
            <v>0</v>
          </cell>
        </row>
        <row r="1287">
          <cell r="A1287">
            <v>0</v>
          </cell>
          <cell r="B1287">
            <v>0</v>
          </cell>
          <cell r="C1287">
            <v>0</v>
          </cell>
        </row>
        <row r="1288">
          <cell r="A1288">
            <v>0</v>
          </cell>
          <cell r="B1288">
            <v>0</v>
          </cell>
          <cell r="C1288">
            <v>0</v>
          </cell>
        </row>
        <row r="1289">
          <cell r="A1289">
            <v>0</v>
          </cell>
          <cell r="B1289">
            <v>0</v>
          </cell>
          <cell r="C1289">
            <v>0</v>
          </cell>
        </row>
        <row r="1291">
          <cell r="B1291" t="str">
            <v>TRANSPORTE</v>
          </cell>
        </row>
        <row r="1293">
          <cell r="A1293">
            <v>0</v>
          </cell>
          <cell r="B1293">
            <v>0</v>
          </cell>
          <cell r="C1293">
            <v>0</v>
          </cell>
        </row>
        <row r="1294">
          <cell r="A1294">
            <v>0</v>
          </cell>
          <cell r="B1294">
            <v>0</v>
          </cell>
          <cell r="C1294">
            <v>0</v>
          </cell>
        </row>
        <row r="1295">
          <cell r="A1295">
            <v>0</v>
          </cell>
          <cell r="B1295">
            <v>0</v>
          </cell>
          <cell r="C1295">
            <v>0</v>
          </cell>
        </row>
        <row r="1300">
          <cell r="A1300" t="str">
            <v>CODIGO</v>
          </cell>
          <cell r="B1300" t="str">
            <v>ITEM</v>
          </cell>
          <cell r="C1300" t="str">
            <v>UNIDAD</v>
          </cell>
        </row>
        <row r="1301">
          <cell r="D1301">
            <v>0</v>
          </cell>
        </row>
        <row r="1302">
          <cell r="B1302" t="str">
            <v>CODIGO</v>
          </cell>
        </row>
        <row r="1303">
          <cell r="A1303" t="str">
            <v>CODIGO</v>
          </cell>
          <cell r="B1303" t="str">
            <v>RECURSOS</v>
          </cell>
          <cell r="C1303" t="str">
            <v>UNIDAD</v>
          </cell>
          <cell r="D1303" t="str">
            <v>CANT.</v>
          </cell>
        </row>
        <row r="1304">
          <cell r="B1304" t="str">
            <v>MATERIALES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10">
          <cell r="B1310" t="str">
            <v>EQUIPO</v>
          </cell>
        </row>
        <row r="1311">
          <cell r="B1311" t="str">
            <v>HTA MENOR (5% de M. de O.)</v>
          </cell>
        </row>
        <row r="1312">
          <cell r="A1312">
            <v>0</v>
          </cell>
          <cell r="B1312">
            <v>0</v>
          </cell>
          <cell r="C1312">
            <v>0</v>
          </cell>
        </row>
        <row r="1313">
          <cell r="A1313">
            <v>0</v>
          </cell>
          <cell r="B1313">
            <v>0</v>
          </cell>
          <cell r="C1313">
            <v>0</v>
          </cell>
        </row>
        <row r="1314">
          <cell r="A1314">
            <v>0</v>
          </cell>
          <cell r="B1314">
            <v>0</v>
          </cell>
          <cell r="C1314">
            <v>0</v>
          </cell>
        </row>
        <row r="1316">
          <cell r="B1316" t="str">
            <v>MANO DE OBRA</v>
          </cell>
        </row>
        <row r="1317">
          <cell r="B1317">
            <v>0</v>
          </cell>
          <cell r="C1317">
            <v>0</v>
          </cell>
        </row>
        <row r="1318">
          <cell r="A1318">
            <v>0</v>
          </cell>
          <cell r="B1318">
            <v>0</v>
          </cell>
          <cell r="C1318">
            <v>0</v>
          </cell>
        </row>
        <row r="1319">
          <cell r="A1319">
            <v>0</v>
          </cell>
          <cell r="B1319">
            <v>0</v>
          </cell>
          <cell r="C1319">
            <v>0</v>
          </cell>
        </row>
        <row r="1320">
          <cell r="A1320">
            <v>0</v>
          </cell>
          <cell r="B1320">
            <v>0</v>
          </cell>
          <cell r="C1320">
            <v>0</v>
          </cell>
        </row>
        <row r="1322">
          <cell r="B1322" t="str">
            <v>TRANSPORTE</v>
          </cell>
        </row>
        <row r="1324">
          <cell r="A1324">
            <v>0</v>
          </cell>
          <cell r="B1324">
            <v>0</v>
          </cell>
          <cell r="C1324">
            <v>0</v>
          </cell>
        </row>
        <row r="1325">
          <cell r="A1325">
            <v>0</v>
          </cell>
          <cell r="B1325">
            <v>0</v>
          </cell>
          <cell r="C1325">
            <v>0</v>
          </cell>
        </row>
        <row r="1326">
          <cell r="A1326">
            <v>0</v>
          </cell>
          <cell r="B1326">
            <v>0</v>
          </cell>
          <cell r="C1326">
            <v>0</v>
          </cell>
        </row>
        <row r="1332">
          <cell r="A1332" t="str">
            <v>CODIGO</v>
          </cell>
          <cell r="B1332" t="str">
            <v>ITEM</v>
          </cell>
          <cell r="C1332" t="str">
            <v>UNIDAD</v>
          </cell>
        </row>
        <row r="1333">
          <cell r="D1333">
            <v>0</v>
          </cell>
        </row>
        <row r="1334">
          <cell r="B1334" t="str">
            <v>CODIGO</v>
          </cell>
        </row>
        <row r="1335">
          <cell r="A1335" t="str">
            <v>CODIGO</v>
          </cell>
          <cell r="B1335" t="str">
            <v>RECURSOS</v>
          </cell>
          <cell r="C1335" t="str">
            <v>UNIDAD</v>
          </cell>
          <cell r="D1335" t="str">
            <v>CANT.</v>
          </cell>
        </row>
        <row r="1336">
          <cell r="B1336" t="str">
            <v>MATERIALES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2">
          <cell r="B1342" t="str">
            <v>EQUIPO</v>
          </cell>
        </row>
        <row r="1343">
          <cell r="B1343" t="str">
            <v>HTA MENOR (5% de M. de O.)</v>
          </cell>
        </row>
        <row r="1344">
          <cell r="A1344">
            <v>0</v>
          </cell>
          <cell r="B1344">
            <v>0</v>
          </cell>
          <cell r="C1344">
            <v>0</v>
          </cell>
        </row>
        <row r="1345">
          <cell r="A1345">
            <v>0</v>
          </cell>
          <cell r="B1345">
            <v>0</v>
          </cell>
          <cell r="C1345">
            <v>0</v>
          </cell>
        </row>
        <row r="1346">
          <cell r="A1346">
            <v>0</v>
          </cell>
          <cell r="B1346">
            <v>0</v>
          </cell>
          <cell r="C1346">
            <v>0</v>
          </cell>
        </row>
        <row r="1348">
          <cell r="B1348" t="str">
            <v>MANO DE OBRA</v>
          </cell>
        </row>
        <row r="1349">
          <cell r="B1349">
            <v>0</v>
          </cell>
          <cell r="C1349">
            <v>0</v>
          </cell>
        </row>
        <row r="1350">
          <cell r="A1350">
            <v>0</v>
          </cell>
          <cell r="B1350">
            <v>0</v>
          </cell>
          <cell r="C1350">
            <v>0</v>
          </cell>
        </row>
        <row r="1351">
          <cell r="A1351">
            <v>0</v>
          </cell>
          <cell r="B1351">
            <v>0</v>
          </cell>
          <cell r="C1351">
            <v>0</v>
          </cell>
        </row>
        <row r="1352">
          <cell r="A1352">
            <v>0</v>
          </cell>
          <cell r="B1352">
            <v>0</v>
          </cell>
          <cell r="C1352">
            <v>0</v>
          </cell>
        </row>
        <row r="1354">
          <cell r="B1354" t="str">
            <v>TRANSPORTE</v>
          </cell>
        </row>
        <row r="1356">
          <cell r="A1356">
            <v>0</v>
          </cell>
          <cell r="B1356">
            <v>0</v>
          </cell>
          <cell r="C1356">
            <v>0</v>
          </cell>
        </row>
        <row r="1357">
          <cell r="A1357">
            <v>0</v>
          </cell>
          <cell r="B1357">
            <v>0</v>
          </cell>
          <cell r="C1357">
            <v>0</v>
          </cell>
        </row>
        <row r="1358">
          <cell r="A1358">
            <v>0</v>
          </cell>
          <cell r="B1358">
            <v>0</v>
          </cell>
          <cell r="C1358">
            <v>0</v>
          </cell>
        </row>
        <row r="1363">
          <cell r="A1363" t="str">
            <v>CODIGO</v>
          </cell>
          <cell r="B1363" t="str">
            <v>ITEM</v>
          </cell>
          <cell r="C1363" t="str">
            <v>UNIDAD</v>
          </cell>
        </row>
        <row r="1364">
          <cell r="D1364">
            <v>0</v>
          </cell>
        </row>
        <row r="1365">
          <cell r="B1365" t="str">
            <v>CODIGO</v>
          </cell>
        </row>
        <row r="1366">
          <cell r="A1366" t="str">
            <v>CODIGO</v>
          </cell>
          <cell r="B1366" t="str">
            <v>RECURSOS</v>
          </cell>
          <cell r="C1366" t="str">
            <v>UNIDAD</v>
          </cell>
          <cell r="D1366" t="str">
            <v>CANT.</v>
          </cell>
        </row>
        <row r="1367">
          <cell r="B1367" t="str">
            <v>MATERIALES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3">
          <cell r="B1373" t="str">
            <v>EQUIPO</v>
          </cell>
        </row>
        <row r="1374">
          <cell r="B1374" t="str">
            <v>HTA MENOR (5% de M. de O.)</v>
          </cell>
        </row>
        <row r="1375">
          <cell r="A1375">
            <v>0</v>
          </cell>
          <cell r="B1375">
            <v>0</v>
          </cell>
          <cell r="C1375">
            <v>0</v>
          </cell>
        </row>
        <row r="1376">
          <cell r="A1376">
            <v>0</v>
          </cell>
          <cell r="B1376">
            <v>0</v>
          </cell>
          <cell r="C1376">
            <v>0</v>
          </cell>
        </row>
        <row r="1377">
          <cell r="A1377">
            <v>0</v>
          </cell>
          <cell r="B1377">
            <v>0</v>
          </cell>
          <cell r="C1377">
            <v>0</v>
          </cell>
        </row>
        <row r="1379">
          <cell r="B1379" t="str">
            <v>MANO DE OBRA</v>
          </cell>
        </row>
        <row r="1380">
          <cell r="B1380">
            <v>0</v>
          </cell>
          <cell r="C1380">
            <v>0</v>
          </cell>
        </row>
        <row r="1381">
          <cell r="A1381">
            <v>0</v>
          </cell>
          <cell r="B1381">
            <v>0</v>
          </cell>
          <cell r="C1381">
            <v>0</v>
          </cell>
        </row>
        <row r="1382">
          <cell r="A1382">
            <v>0</v>
          </cell>
          <cell r="B1382">
            <v>0</v>
          </cell>
          <cell r="C1382">
            <v>0</v>
          </cell>
        </row>
        <row r="1383">
          <cell r="A1383">
            <v>0</v>
          </cell>
          <cell r="B1383">
            <v>0</v>
          </cell>
          <cell r="C1383">
            <v>0</v>
          </cell>
        </row>
        <row r="1385">
          <cell r="B1385" t="str">
            <v>TRANSPORTE</v>
          </cell>
        </row>
        <row r="1387">
          <cell r="A1387">
            <v>0</v>
          </cell>
          <cell r="B1387">
            <v>0</v>
          </cell>
          <cell r="C1387">
            <v>0</v>
          </cell>
        </row>
        <row r="1388">
          <cell r="A1388">
            <v>0</v>
          </cell>
          <cell r="B1388">
            <v>0</v>
          </cell>
          <cell r="C1388">
            <v>0</v>
          </cell>
        </row>
        <row r="1389">
          <cell r="A1389">
            <v>0</v>
          </cell>
          <cell r="B1389">
            <v>0</v>
          </cell>
          <cell r="C1389">
            <v>0</v>
          </cell>
        </row>
        <row r="1394">
          <cell r="A1394" t="str">
            <v>CODIGO</v>
          </cell>
          <cell r="B1394" t="str">
            <v>ITEM</v>
          </cell>
          <cell r="C1394" t="str">
            <v>UNIDAD</v>
          </cell>
        </row>
        <row r="1395">
          <cell r="D1395">
            <v>0</v>
          </cell>
        </row>
        <row r="1396">
          <cell r="B1396" t="str">
            <v>CODIGO</v>
          </cell>
        </row>
        <row r="1397">
          <cell r="A1397" t="str">
            <v>CODIGO</v>
          </cell>
          <cell r="B1397" t="str">
            <v>RECURSOS</v>
          </cell>
          <cell r="C1397" t="str">
            <v>UNIDAD</v>
          </cell>
          <cell r="D1397" t="str">
            <v>CANT.</v>
          </cell>
        </row>
        <row r="1398">
          <cell r="B1398" t="str">
            <v>MATERIALES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4">
          <cell r="B1404" t="str">
            <v>EQUIPO</v>
          </cell>
        </row>
        <row r="1405">
          <cell r="B1405" t="str">
            <v>HTA MENOR (5% de M. de O.)</v>
          </cell>
        </row>
        <row r="1406">
          <cell r="A1406">
            <v>0</v>
          </cell>
          <cell r="B1406">
            <v>0</v>
          </cell>
          <cell r="C1406">
            <v>0</v>
          </cell>
        </row>
        <row r="1407">
          <cell r="A1407">
            <v>0</v>
          </cell>
          <cell r="B1407">
            <v>0</v>
          </cell>
          <cell r="C1407">
            <v>0</v>
          </cell>
        </row>
        <row r="1408">
          <cell r="A1408">
            <v>0</v>
          </cell>
          <cell r="B1408">
            <v>0</v>
          </cell>
          <cell r="C1408">
            <v>0</v>
          </cell>
        </row>
        <row r="1410">
          <cell r="B1410" t="str">
            <v>MANO DE OBRA</v>
          </cell>
        </row>
        <row r="1411">
          <cell r="B1411">
            <v>0</v>
          </cell>
          <cell r="C1411">
            <v>0</v>
          </cell>
        </row>
        <row r="1412">
          <cell r="A1412">
            <v>0</v>
          </cell>
          <cell r="B1412">
            <v>0</v>
          </cell>
          <cell r="C1412">
            <v>0</v>
          </cell>
        </row>
        <row r="1413">
          <cell r="A1413">
            <v>0</v>
          </cell>
          <cell r="B1413">
            <v>0</v>
          </cell>
          <cell r="C1413">
            <v>0</v>
          </cell>
        </row>
        <row r="1414">
          <cell r="A1414">
            <v>0</v>
          </cell>
          <cell r="B1414">
            <v>0</v>
          </cell>
          <cell r="C1414">
            <v>0</v>
          </cell>
        </row>
        <row r="1416">
          <cell r="B1416" t="str">
            <v>TRANSPORTE</v>
          </cell>
        </row>
        <row r="1418">
          <cell r="A1418">
            <v>0</v>
          </cell>
          <cell r="B1418">
            <v>0</v>
          </cell>
          <cell r="C1418">
            <v>0</v>
          </cell>
        </row>
        <row r="1419">
          <cell r="A1419">
            <v>0</v>
          </cell>
          <cell r="B1419">
            <v>0</v>
          </cell>
          <cell r="C1419">
            <v>0</v>
          </cell>
        </row>
        <row r="1420">
          <cell r="A1420">
            <v>0</v>
          </cell>
          <cell r="B1420">
            <v>0</v>
          </cell>
          <cell r="C1420">
            <v>0</v>
          </cell>
        </row>
        <row r="1425">
          <cell r="A1425" t="str">
            <v>CODIGO</v>
          </cell>
          <cell r="B1425" t="str">
            <v>ITEM</v>
          </cell>
          <cell r="C1425" t="str">
            <v>UNIDAD</v>
          </cell>
        </row>
        <row r="1426">
          <cell r="D1426">
            <v>0</v>
          </cell>
        </row>
        <row r="1427">
          <cell r="B1427" t="str">
            <v>CODIGO</v>
          </cell>
        </row>
        <row r="1428">
          <cell r="A1428" t="str">
            <v>CODIGO</v>
          </cell>
          <cell r="B1428" t="str">
            <v>RECURSOS</v>
          </cell>
          <cell r="C1428" t="str">
            <v>UNIDAD</v>
          </cell>
          <cell r="D1428" t="str">
            <v>CANT.</v>
          </cell>
        </row>
        <row r="1429">
          <cell r="B1429" t="str">
            <v>MATERIALES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5">
          <cell r="B1435" t="str">
            <v>EQUIPO</v>
          </cell>
        </row>
        <row r="1436">
          <cell r="B1436" t="str">
            <v>HTA MENOR (5% de M. de O.)</v>
          </cell>
        </row>
        <row r="1437">
          <cell r="A1437">
            <v>0</v>
          </cell>
          <cell r="B1437">
            <v>0</v>
          </cell>
          <cell r="C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</row>
        <row r="1441">
          <cell r="B1441" t="str">
            <v>MANO DE OBRA</v>
          </cell>
        </row>
        <row r="1442">
          <cell r="B1442">
            <v>0</v>
          </cell>
          <cell r="C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</row>
        <row r="1447">
          <cell r="B1447" t="str">
            <v>TRANSPORTE</v>
          </cell>
        </row>
        <row r="1449">
          <cell r="A1449">
            <v>0</v>
          </cell>
          <cell r="B1449">
            <v>0</v>
          </cell>
          <cell r="C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</row>
        <row r="1456">
          <cell r="A1456" t="str">
            <v>CODIGO</v>
          </cell>
          <cell r="B1456" t="str">
            <v>ITEM</v>
          </cell>
          <cell r="C1456" t="str">
            <v>UNIDAD</v>
          </cell>
        </row>
        <row r="1457">
          <cell r="D1457">
            <v>0</v>
          </cell>
        </row>
        <row r="1458">
          <cell r="B1458" t="str">
            <v>CODIGO</v>
          </cell>
        </row>
        <row r="1459">
          <cell r="A1459" t="str">
            <v>CODIGO</v>
          </cell>
          <cell r="B1459" t="str">
            <v>RECURSOS</v>
          </cell>
          <cell r="C1459" t="str">
            <v>UNIDAD</v>
          </cell>
          <cell r="D1459" t="str">
            <v>CANT.</v>
          </cell>
        </row>
        <row r="1460">
          <cell r="B1460" t="str">
            <v>MATERIALES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6">
          <cell r="B1466" t="str">
            <v>EQUIPO</v>
          </cell>
        </row>
        <row r="1467">
          <cell r="B1467" t="str">
            <v>HTA MENOR (5% de M. de O.)</v>
          </cell>
        </row>
        <row r="1468">
          <cell r="A1468">
            <v>0</v>
          </cell>
          <cell r="B1468">
            <v>0</v>
          </cell>
          <cell r="C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</row>
        <row r="1472">
          <cell r="B1472" t="str">
            <v>MANO DE OBRA</v>
          </cell>
        </row>
        <row r="1473">
          <cell r="B1473">
            <v>0</v>
          </cell>
          <cell r="C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</row>
        <row r="1478">
          <cell r="B1478" t="str">
            <v>TRANSPORTE</v>
          </cell>
        </row>
        <row r="1480">
          <cell r="A1480">
            <v>0</v>
          </cell>
          <cell r="B1480">
            <v>0</v>
          </cell>
          <cell r="C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</row>
        <row r="1487">
          <cell r="A1487" t="str">
            <v>CODIGO</v>
          </cell>
          <cell r="B1487" t="str">
            <v>ITEM</v>
          </cell>
          <cell r="C1487" t="str">
            <v>UNIDAD</v>
          </cell>
        </row>
        <row r="1488">
          <cell r="D1488">
            <v>0</v>
          </cell>
        </row>
        <row r="1489">
          <cell r="B1489" t="str">
            <v>CODIGO</v>
          </cell>
        </row>
        <row r="1490">
          <cell r="A1490" t="str">
            <v>CODIGO</v>
          </cell>
          <cell r="B1490" t="str">
            <v>RECURSOS</v>
          </cell>
          <cell r="C1490" t="str">
            <v>UNIDAD</v>
          </cell>
          <cell r="D1490" t="str">
            <v>CANT.</v>
          </cell>
        </row>
        <row r="1491">
          <cell r="B1491" t="str">
            <v>MATERIALES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7">
          <cell r="B1497" t="str">
            <v>EQUIPO</v>
          </cell>
        </row>
        <row r="1498">
          <cell r="B1498" t="str">
            <v>HTA MENOR (5% de M. de O.)</v>
          </cell>
        </row>
        <row r="1499">
          <cell r="A1499">
            <v>0</v>
          </cell>
          <cell r="B1499">
            <v>0</v>
          </cell>
          <cell r="C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</row>
        <row r="1503">
          <cell r="B1503" t="str">
            <v>MANO DE OBRA</v>
          </cell>
        </row>
        <row r="1504">
          <cell r="B1504">
            <v>0</v>
          </cell>
          <cell r="C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</row>
        <row r="1509">
          <cell r="B1509" t="str">
            <v>TRANSPORTE</v>
          </cell>
        </row>
        <row r="1511">
          <cell r="A1511">
            <v>0</v>
          </cell>
          <cell r="B1511">
            <v>0</v>
          </cell>
          <cell r="C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</row>
        <row r="1518">
          <cell r="A1518" t="str">
            <v>CODIGO</v>
          </cell>
          <cell r="B1518" t="str">
            <v>ITEM</v>
          </cell>
          <cell r="C1518" t="str">
            <v>UNIDAD</v>
          </cell>
        </row>
        <row r="1519">
          <cell r="D1519">
            <v>0</v>
          </cell>
        </row>
        <row r="1520">
          <cell r="B1520" t="str">
            <v>CODIGO</v>
          </cell>
        </row>
        <row r="1521">
          <cell r="A1521" t="str">
            <v>CODIGO</v>
          </cell>
          <cell r="B1521" t="str">
            <v>RECURSOS</v>
          </cell>
          <cell r="C1521" t="str">
            <v>UNIDAD</v>
          </cell>
          <cell r="D1521" t="str">
            <v>CANT.</v>
          </cell>
        </row>
        <row r="1522">
          <cell r="B1522" t="str">
            <v>MATERIALES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8">
          <cell r="B1528" t="str">
            <v>EQUIPO</v>
          </cell>
        </row>
        <row r="1529">
          <cell r="B1529" t="str">
            <v>HTA MENOR (5% de M. de O.)</v>
          </cell>
        </row>
        <row r="1530">
          <cell r="A1530">
            <v>0</v>
          </cell>
          <cell r="B1530">
            <v>0</v>
          </cell>
          <cell r="C1530">
            <v>0</v>
          </cell>
        </row>
        <row r="1531">
          <cell r="A1531">
            <v>0</v>
          </cell>
          <cell r="B1531">
            <v>0</v>
          </cell>
          <cell r="C1531">
            <v>0</v>
          </cell>
        </row>
        <row r="1532">
          <cell r="A1532">
            <v>0</v>
          </cell>
          <cell r="B1532">
            <v>0</v>
          </cell>
          <cell r="C1532">
            <v>0</v>
          </cell>
        </row>
        <row r="1534">
          <cell r="B1534" t="str">
            <v>MANO DE OBRA</v>
          </cell>
        </row>
        <row r="1535">
          <cell r="B1535">
            <v>0</v>
          </cell>
          <cell r="C1535">
            <v>0</v>
          </cell>
        </row>
        <row r="1536">
          <cell r="A1536">
            <v>0</v>
          </cell>
          <cell r="B1536">
            <v>0</v>
          </cell>
          <cell r="C1536">
            <v>0</v>
          </cell>
        </row>
        <row r="1537">
          <cell r="A1537">
            <v>0</v>
          </cell>
          <cell r="B1537">
            <v>0</v>
          </cell>
          <cell r="C1537">
            <v>0</v>
          </cell>
        </row>
        <row r="1538">
          <cell r="A1538">
            <v>0</v>
          </cell>
          <cell r="B1538">
            <v>0</v>
          </cell>
          <cell r="C1538">
            <v>0</v>
          </cell>
        </row>
        <row r="1540">
          <cell r="B1540" t="str">
            <v>TRANSPORTE</v>
          </cell>
        </row>
        <row r="1542">
          <cell r="A1542">
            <v>0</v>
          </cell>
          <cell r="B1542">
            <v>0</v>
          </cell>
          <cell r="C1542">
            <v>0</v>
          </cell>
        </row>
        <row r="1543">
          <cell r="A1543">
            <v>0</v>
          </cell>
          <cell r="B1543">
            <v>0</v>
          </cell>
          <cell r="C1543">
            <v>0</v>
          </cell>
        </row>
        <row r="1544">
          <cell r="A1544">
            <v>0</v>
          </cell>
          <cell r="B1544">
            <v>0</v>
          </cell>
          <cell r="C1544">
            <v>0</v>
          </cell>
        </row>
        <row r="1549">
          <cell r="A1549" t="str">
            <v>CODIGO</v>
          </cell>
          <cell r="B1549" t="str">
            <v>ITEM</v>
          </cell>
          <cell r="C1549" t="str">
            <v>UNIDAD</v>
          </cell>
        </row>
        <row r="1550">
          <cell r="D1550">
            <v>0</v>
          </cell>
        </row>
        <row r="1551">
          <cell r="B1551" t="str">
            <v>CODIGO</v>
          </cell>
        </row>
        <row r="1552">
          <cell r="A1552" t="str">
            <v>CODIGO</v>
          </cell>
          <cell r="B1552" t="str">
            <v>RECURSOS</v>
          </cell>
          <cell r="C1552" t="str">
            <v>UNIDAD</v>
          </cell>
          <cell r="D1552" t="str">
            <v>CANT.</v>
          </cell>
        </row>
        <row r="1553">
          <cell r="B1553" t="str">
            <v>MATERIALES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9">
          <cell r="B1559" t="str">
            <v>EQUIPO</v>
          </cell>
        </row>
        <row r="1560">
          <cell r="B1560" t="str">
            <v>HTA MENOR (5% de M. de O.)</v>
          </cell>
        </row>
        <row r="1561">
          <cell r="A1561">
            <v>0</v>
          </cell>
          <cell r="B1561">
            <v>0</v>
          </cell>
          <cell r="C1561">
            <v>0</v>
          </cell>
        </row>
        <row r="1562">
          <cell r="A1562">
            <v>0</v>
          </cell>
          <cell r="B1562">
            <v>0</v>
          </cell>
          <cell r="C1562">
            <v>0</v>
          </cell>
        </row>
        <row r="1563">
          <cell r="A1563">
            <v>0</v>
          </cell>
          <cell r="B1563">
            <v>0</v>
          </cell>
          <cell r="C1563">
            <v>0</v>
          </cell>
        </row>
        <row r="1565">
          <cell r="B1565" t="str">
            <v>MANO DE OBRA</v>
          </cell>
        </row>
        <row r="1566">
          <cell r="B1566">
            <v>0</v>
          </cell>
          <cell r="C1566">
            <v>0</v>
          </cell>
        </row>
        <row r="1567">
          <cell r="A1567">
            <v>0</v>
          </cell>
          <cell r="B1567">
            <v>0</v>
          </cell>
          <cell r="C1567">
            <v>0</v>
          </cell>
        </row>
        <row r="1568">
          <cell r="A1568">
            <v>0</v>
          </cell>
          <cell r="B1568">
            <v>0</v>
          </cell>
          <cell r="C1568">
            <v>0</v>
          </cell>
        </row>
        <row r="1569">
          <cell r="A1569">
            <v>0</v>
          </cell>
          <cell r="B1569">
            <v>0</v>
          </cell>
          <cell r="C1569">
            <v>0</v>
          </cell>
        </row>
        <row r="1571">
          <cell r="B1571" t="str">
            <v>TRANSPORTE</v>
          </cell>
        </row>
        <row r="1573">
          <cell r="A1573">
            <v>0</v>
          </cell>
          <cell r="B1573">
            <v>0</v>
          </cell>
          <cell r="C1573">
            <v>0</v>
          </cell>
        </row>
        <row r="1574">
          <cell r="A1574">
            <v>0</v>
          </cell>
          <cell r="B1574">
            <v>0</v>
          </cell>
          <cell r="C1574">
            <v>0</v>
          </cell>
        </row>
        <row r="1575">
          <cell r="A1575">
            <v>0</v>
          </cell>
          <cell r="B1575">
            <v>0</v>
          </cell>
          <cell r="C1575">
            <v>0</v>
          </cell>
        </row>
        <row r="1580">
          <cell r="A1580" t="str">
            <v>CODIGO</v>
          </cell>
          <cell r="B1580" t="str">
            <v>ITEM</v>
          </cell>
          <cell r="C1580" t="str">
            <v>UNIDAD</v>
          </cell>
        </row>
        <row r="1581">
          <cell r="D1581">
            <v>0</v>
          </cell>
        </row>
        <row r="1582">
          <cell r="B1582" t="str">
            <v>CODIGO</v>
          </cell>
        </row>
        <row r="1583">
          <cell r="A1583" t="str">
            <v>CODIGO</v>
          </cell>
          <cell r="B1583" t="str">
            <v>RECURSOS</v>
          </cell>
          <cell r="C1583" t="str">
            <v>UNIDAD</v>
          </cell>
          <cell r="D1583" t="str">
            <v>CANT.</v>
          </cell>
        </row>
        <row r="1584">
          <cell r="B1584" t="str">
            <v>MATERIALES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90">
          <cell r="B1590" t="str">
            <v>EQUIPO</v>
          </cell>
        </row>
        <row r="1591">
          <cell r="B1591" t="str">
            <v>HTA MENOR (5% de M. de O.)</v>
          </cell>
        </row>
        <row r="1592">
          <cell r="A1592">
            <v>0</v>
          </cell>
          <cell r="B1592">
            <v>0</v>
          </cell>
          <cell r="C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</row>
        <row r="1596">
          <cell r="B1596" t="str">
            <v>MANO DE OBRA</v>
          </cell>
        </row>
        <row r="1597">
          <cell r="B1597">
            <v>0</v>
          </cell>
          <cell r="C1597">
            <v>0</v>
          </cell>
        </row>
        <row r="1598">
          <cell r="A1598">
            <v>0</v>
          </cell>
          <cell r="B1598">
            <v>0</v>
          </cell>
          <cell r="C1598">
            <v>0</v>
          </cell>
        </row>
        <row r="1599">
          <cell r="A1599">
            <v>0</v>
          </cell>
          <cell r="B1599">
            <v>0</v>
          </cell>
          <cell r="C1599">
            <v>0</v>
          </cell>
        </row>
        <row r="1600">
          <cell r="A1600">
            <v>0</v>
          </cell>
          <cell r="B1600">
            <v>0</v>
          </cell>
          <cell r="C1600">
            <v>0</v>
          </cell>
        </row>
        <row r="1602">
          <cell r="B1602" t="str">
            <v>TRANSPORTE</v>
          </cell>
        </row>
        <row r="1604">
          <cell r="A1604">
            <v>0</v>
          </cell>
          <cell r="B1604">
            <v>0</v>
          </cell>
          <cell r="C1604">
            <v>0</v>
          </cell>
        </row>
        <row r="1605">
          <cell r="A1605">
            <v>0</v>
          </cell>
          <cell r="B1605">
            <v>0</v>
          </cell>
          <cell r="C1605">
            <v>0</v>
          </cell>
        </row>
        <row r="1606">
          <cell r="A1606">
            <v>0</v>
          </cell>
          <cell r="B1606">
            <v>0</v>
          </cell>
          <cell r="C1606">
            <v>0</v>
          </cell>
        </row>
        <row r="1611">
          <cell r="A1611" t="str">
            <v>CODIGO</v>
          </cell>
          <cell r="B1611" t="str">
            <v>ITEM</v>
          </cell>
          <cell r="C1611" t="str">
            <v>UNIDAD</v>
          </cell>
        </row>
        <row r="1612">
          <cell r="D1612">
            <v>0</v>
          </cell>
        </row>
        <row r="1613">
          <cell r="B1613" t="str">
            <v>CODIGO</v>
          </cell>
        </row>
        <row r="1614">
          <cell r="A1614" t="str">
            <v>CODIGO</v>
          </cell>
          <cell r="B1614" t="str">
            <v>RECURSOS</v>
          </cell>
          <cell r="C1614" t="str">
            <v>UNIDAD</v>
          </cell>
          <cell r="D1614" t="str">
            <v>CANT.</v>
          </cell>
        </row>
        <row r="1615">
          <cell r="B1615" t="str">
            <v>MATERIALES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1">
          <cell r="B1621" t="str">
            <v>EQUIPO</v>
          </cell>
        </row>
        <row r="1622">
          <cell r="B1622" t="str">
            <v>HTA MENOR (5% de M. de O.)</v>
          </cell>
        </row>
        <row r="1623">
          <cell r="A1623">
            <v>0</v>
          </cell>
          <cell r="B1623">
            <v>0</v>
          </cell>
          <cell r="C1623">
            <v>0</v>
          </cell>
        </row>
        <row r="1624">
          <cell r="A1624">
            <v>0</v>
          </cell>
          <cell r="B1624">
            <v>0</v>
          </cell>
          <cell r="C1624">
            <v>0</v>
          </cell>
        </row>
        <row r="1625">
          <cell r="A1625">
            <v>0</v>
          </cell>
          <cell r="B1625">
            <v>0</v>
          </cell>
          <cell r="C1625">
            <v>0</v>
          </cell>
        </row>
        <row r="1627">
          <cell r="B1627" t="str">
            <v>MANO DE OBRA</v>
          </cell>
        </row>
        <row r="1628">
          <cell r="B1628">
            <v>0</v>
          </cell>
          <cell r="C1628">
            <v>0</v>
          </cell>
        </row>
        <row r="1629">
          <cell r="A1629">
            <v>0</v>
          </cell>
          <cell r="B1629">
            <v>0</v>
          </cell>
          <cell r="C1629">
            <v>0</v>
          </cell>
        </row>
        <row r="1630">
          <cell r="A1630">
            <v>0</v>
          </cell>
          <cell r="B1630">
            <v>0</v>
          </cell>
          <cell r="C1630">
            <v>0</v>
          </cell>
        </row>
        <row r="1631">
          <cell r="A1631">
            <v>0</v>
          </cell>
          <cell r="B1631">
            <v>0</v>
          </cell>
          <cell r="C1631">
            <v>0</v>
          </cell>
        </row>
        <row r="1633">
          <cell r="B1633" t="str">
            <v>TRANSPORTE</v>
          </cell>
        </row>
        <row r="1635">
          <cell r="A1635">
            <v>0</v>
          </cell>
          <cell r="B1635">
            <v>0</v>
          </cell>
          <cell r="C1635">
            <v>0</v>
          </cell>
        </row>
        <row r="1636">
          <cell r="A1636">
            <v>0</v>
          </cell>
          <cell r="B1636">
            <v>0</v>
          </cell>
          <cell r="C1636">
            <v>0</v>
          </cell>
        </row>
        <row r="1637">
          <cell r="A1637">
            <v>0</v>
          </cell>
          <cell r="B1637">
            <v>0</v>
          </cell>
          <cell r="C1637">
            <v>0</v>
          </cell>
        </row>
        <row r="1642">
          <cell r="A1642" t="str">
            <v>CODIGO</v>
          </cell>
          <cell r="B1642" t="str">
            <v>ITEM</v>
          </cell>
          <cell r="C1642" t="str">
            <v>UNIDAD</v>
          </cell>
        </row>
        <row r="1643">
          <cell r="D1643">
            <v>0</v>
          </cell>
        </row>
        <row r="1644">
          <cell r="B1644" t="str">
            <v>CODIGO</v>
          </cell>
        </row>
        <row r="1645">
          <cell r="A1645" t="str">
            <v>CODIGO</v>
          </cell>
          <cell r="B1645" t="str">
            <v>RECURSOS</v>
          </cell>
          <cell r="C1645" t="str">
            <v>UNIDAD</v>
          </cell>
          <cell r="D1645" t="str">
            <v>CANT.</v>
          </cell>
        </row>
        <row r="1646">
          <cell r="B1646" t="str">
            <v>MATERIALES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2">
          <cell r="B1652" t="str">
            <v>EQUIPO</v>
          </cell>
        </row>
        <row r="1653">
          <cell r="B1653" t="str">
            <v>HTA MENOR (5% de M. de O.)</v>
          </cell>
        </row>
        <row r="1654">
          <cell r="A1654">
            <v>0</v>
          </cell>
          <cell r="B1654">
            <v>0</v>
          </cell>
          <cell r="C1654">
            <v>0</v>
          </cell>
        </row>
        <row r="1655">
          <cell r="A1655">
            <v>0</v>
          </cell>
          <cell r="B1655">
            <v>0</v>
          </cell>
          <cell r="C1655">
            <v>0</v>
          </cell>
        </row>
        <row r="1656">
          <cell r="A1656">
            <v>0</v>
          </cell>
          <cell r="B1656">
            <v>0</v>
          </cell>
          <cell r="C1656">
            <v>0</v>
          </cell>
        </row>
        <row r="1658">
          <cell r="B1658" t="str">
            <v>MANO DE OBRA</v>
          </cell>
        </row>
        <row r="1659">
          <cell r="B1659">
            <v>0</v>
          </cell>
          <cell r="C1659">
            <v>0</v>
          </cell>
        </row>
        <row r="1660">
          <cell r="A1660">
            <v>0</v>
          </cell>
          <cell r="B1660">
            <v>0</v>
          </cell>
          <cell r="C1660">
            <v>0</v>
          </cell>
        </row>
        <row r="1661">
          <cell r="A1661">
            <v>0</v>
          </cell>
          <cell r="B1661">
            <v>0</v>
          </cell>
          <cell r="C1661">
            <v>0</v>
          </cell>
        </row>
        <row r="1662">
          <cell r="A1662">
            <v>0</v>
          </cell>
          <cell r="B1662">
            <v>0</v>
          </cell>
          <cell r="C1662">
            <v>0</v>
          </cell>
        </row>
        <row r="1664">
          <cell r="B1664" t="str">
            <v>TRANSPORTE</v>
          </cell>
        </row>
        <row r="1666">
          <cell r="A1666">
            <v>0</v>
          </cell>
          <cell r="B1666">
            <v>0</v>
          </cell>
          <cell r="C1666">
            <v>0</v>
          </cell>
        </row>
        <row r="1667">
          <cell r="A1667">
            <v>0</v>
          </cell>
          <cell r="B1667">
            <v>0</v>
          </cell>
          <cell r="C1667">
            <v>0</v>
          </cell>
        </row>
        <row r="1668">
          <cell r="A1668">
            <v>0</v>
          </cell>
          <cell r="B1668">
            <v>0</v>
          </cell>
          <cell r="C1668">
            <v>0</v>
          </cell>
        </row>
        <row r="1673">
          <cell r="A1673" t="str">
            <v>CODIGO</v>
          </cell>
          <cell r="B1673" t="str">
            <v>ITEM</v>
          </cell>
          <cell r="C1673" t="str">
            <v>UNIDAD</v>
          </cell>
        </row>
        <row r="1674">
          <cell r="D1674">
            <v>0</v>
          </cell>
        </row>
        <row r="1675">
          <cell r="B1675" t="str">
            <v>CODIGO</v>
          </cell>
        </row>
        <row r="1676">
          <cell r="A1676" t="str">
            <v>CODIGO</v>
          </cell>
          <cell r="B1676" t="str">
            <v>RECURSOS</v>
          </cell>
          <cell r="C1676" t="str">
            <v>UNIDAD</v>
          </cell>
          <cell r="D1676" t="str">
            <v>CANT.</v>
          </cell>
        </row>
        <row r="1677">
          <cell r="B1677" t="str">
            <v>MATERIALES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3">
          <cell r="B1683" t="str">
            <v>EQUIPO</v>
          </cell>
        </row>
        <row r="1684">
          <cell r="B1684" t="str">
            <v>HTA MENOR (5% de M. de O.)</v>
          </cell>
        </row>
        <row r="1685">
          <cell r="A1685">
            <v>0</v>
          </cell>
          <cell r="B1685">
            <v>0</v>
          </cell>
          <cell r="C1685">
            <v>0</v>
          </cell>
        </row>
        <row r="1686">
          <cell r="A1686">
            <v>0</v>
          </cell>
          <cell r="B1686">
            <v>0</v>
          </cell>
          <cell r="C1686">
            <v>0</v>
          </cell>
        </row>
        <row r="1687">
          <cell r="A1687">
            <v>0</v>
          </cell>
          <cell r="B1687">
            <v>0</v>
          </cell>
          <cell r="C1687">
            <v>0</v>
          </cell>
        </row>
        <row r="1689">
          <cell r="B1689" t="str">
            <v>MANO DE OBRA</v>
          </cell>
        </row>
        <row r="1690">
          <cell r="B1690">
            <v>0</v>
          </cell>
          <cell r="C1690">
            <v>0</v>
          </cell>
        </row>
        <row r="1691">
          <cell r="A1691">
            <v>0</v>
          </cell>
          <cell r="B1691">
            <v>0</v>
          </cell>
          <cell r="C1691">
            <v>0</v>
          </cell>
        </row>
        <row r="1692">
          <cell r="A1692">
            <v>0</v>
          </cell>
          <cell r="B1692">
            <v>0</v>
          </cell>
          <cell r="C1692">
            <v>0</v>
          </cell>
        </row>
        <row r="1693">
          <cell r="A1693">
            <v>0</v>
          </cell>
          <cell r="B1693">
            <v>0</v>
          </cell>
          <cell r="C1693">
            <v>0</v>
          </cell>
        </row>
        <row r="1695">
          <cell r="B1695" t="str">
            <v>TRANSPORTE</v>
          </cell>
        </row>
        <row r="1697">
          <cell r="A1697">
            <v>0</v>
          </cell>
          <cell r="B1697">
            <v>0</v>
          </cell>
          <cell r="C1697">
            <v>0</v>
          </cell>
        </row>
        <row r="1698">
          <cell r="A1698">
            <v>0</v>
          </cell>
          <cell r="B1698">
            <v>0</v>
          </cell>
          <cell r="C1698">
            <v>0</v>
          </cell>
        </row>
        <row r="1699">
          <cell r="A1699">
            <v>0</v>
          </cell>
          <cell r="B1699">
            <v>0</v>
          </cell>
          <cell r="C1699">
            <v>0</v>
          </cell>
        </row>
        <row r="1705">
          <cell r="A1705" t="str">
            <v>CODIGO</v>
          </cell>
          <cell r="B1705" t="str">
            <v>ITEM</v>
          </cell>
          <cell r="C1705" t="str">
            <v>UNIDAD</v>
          </cell>
        </row>
        <row r="1706">
          <cell r="D1706">
            <v>0</v>
          </cell>
        </row>
        <row r="1707">
          <cell r="B1707" t="str">
            <v>CODIGO</v>
          </cell>
        </row>
        <row r="1708">
          <cell r="A1708" t="str">
            <v>CODIGO</v>
          </cell>
          <cell r="B1708" t="str">
            <v>RECURSOS</v>
          </cell>
          <cell r="C1708" t="str">
            <v>UNIDAD</v>
          </cell>
          <cell r="D1708" t="str">
            <v>CANT.</v>
          </cell>
        </row>
        <row r="1709">
          <cell r="B1709" t="str">
            <v>MATERIALES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5">
          <cell r="B1715" t="str">
            <v>EQUIPO</v>
          </cell>
        </row>
        <row r="1716">
          <cell r="B1716" t="str">
            <v>HTA MENOR (5% de M. de O.)</v>
          </cell>
        </row>
        <row r="1717">
          <cell r="A1717">
            <v>0</v>
          </cell>
          <cell r="B1717">
            <v>0</v>
          </cell>
          <cell r="C1717">
            <v>0</v>
          </cell>
        </row>
        <row r="1718">
          <cell r="A1718">
            <v>0</v>
          </cell>
          <cell r="B1718">
            <v>0</v>
          </cell>
          <cell r="C1718">
            <v>0</v>
          </cell>
        </row>
        <row r="1719">
          <cell r="A1719">
            <v>0</v>
          </cell>
          <cell r="B1719">
            <v>0</v>
          </cell>
          <cell r="C1719">
            <v>0</v>
          </cell>
        </row>
        <row r="1721">
          <cell r="B1721" t="str">
            <v>MANO DE OBRA</v>
          </cell>
        </row>
        <row r="1722">
          <cell r="B1722">
            <v>0</v>
          </cell>
          <cell r="C1722">
            <v>0</v>
          </cell>
        </row>
        <row r="1723">
          <cell r="A1723">
            <v>0</v>
          </cell>
          <cell r="B1723">
            <v>0</v>
          </cell>
          <cell r="C1723">
            <v>0</v>
          </cell>
        </row>
        <row r="1724">
          <cell r="A1724">
            <v>0</v>
          </cell>
          <cell r="B1724">
            <v>0</v>
          </cell>
          <cell r="C1724">
            <v>0</v>
          </cell>
        </row>
        <row r="1725">
          <cell r="A1725">
            <v>0</v>
          </cell>
          <cell r="B1725">
            <v>0</v>
          </cell>
          <cell r="C1725">
            <v>0</v>
          </cell>
        </row>
        <row r="1727">
          <cell r="B1727" t="str">
            <v>TRANSPORTE</v>
          </cell>
        </row>
        <row r="1729">
          <cell r="A1729">
            <v>0</v>
          </cell>
          <cell r="B1729">
            <v>0</v>
          </cell>
          <cell r="C1729">
            <v>0</v>
          </cell>
        </row>
        <row r="1730">
          <cell r="A1730">
            <v>0</v>
          </cell>
          <cell r="B1730">
            <v>0</v>
          </cell>
          <cell r="C1730">
            <v>0</v>
          </cell>
        </row>
        <row r="1731">
          <cell r="A1731">
            <v>0</v>
          </cell>
          <cell r="B1731">
            <v>0</v>
          </cell>
          <cell r="C1731">
            <v>0</v>
          </cell>
        </row>
        <row r="1736">
          <cell r="A1736" t="str">
            <v>CODIGO</v>
          </cell>
          <cell r="B1736" t="str">
            <v>ITEM</v>
          </cell>
          <cell r="C1736" t="str">
            <v>UNIDAD</v>
          </cell>
        </row>
        <row r="1737">
          <cell r="D1737">
            <v>0</v>
          </cell>
        </row>
        <row r="1738">
          <cell r="B1738" t="str">
            <v>CODIGO</v>
          </cell>
        </row>
        <row r="1739">
          <cell r="A1739" t="str">
            <v>CODIGO</v>
          </cell>
          <cell r="B1739" t="str">
            <v>RECURSOS</v>
          </cell>
          <cell r="C1739" t="str">
            <v>UNIDAD</v>
          </cell>
          <cell r="D1739" t="str">
            <v>CANT.</v>
          </cell>
        </row>
        <row r="1740">
          <cell r="B1740" t="str">
            <v>MATERIALES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6">
          <cell r="B1746" t="str">
            <v>EQUIPO</v>
          </cell>
        </row>
        <row r="1747">
          <cell r="B1747" t="str">
            <v>HTA MENOR (5% de M. de O.)</v>
          </cell>
        </row>
        <row r="1748">
          <cell r="A1748">
            <v>0</v>
          </cell>
          <cell r="B1748">
            <v>0</v>
          </cell>
          <cell r="C1748">
            <v>0</v>
          </cell>
        </row>
        <row r="1749">
          <cell r="A1749">
            <v>0</v>
          </cell>
          <cell r="B1749">
            <v>0</v>
          </cell>
          <cell r="C1749">
            <v>0</v>
          </cell>
        </row>
        <row r="1750">
          <cell r="A1750">
            <v>0</v>
          </cell>
          <cell r="B1750">
            <v>0</v>
          </cell>
          <cell r="C1750">
            <v>0</v>
          </cell>
        </row>
        <row r="1752">
          <cell r="B1752" t="str">
            <v>MANO DE OBRA</v>
          </cell>
        </row>
        <row r="1753">
          <cell r="B1753">
            <v>0</v>
          </cell>
          <cell r="C1753">
            <v>0</v>
          </cell>
        </row>
        <row r="1754">
          <cell r="A1754">
            <v>0</v>
          </cell>
          <cell r="B1754">
            <v>0</v>
          </cell>
          <cell r="C1754">
            <v>0</v>
          </cell>
        </row>
        <row r="1755">
          <cell r="A1755">
            <v>0</v>
          </cell>
          <cell r="B1755">
            <v>0</v>
          </cell>
          <cell r="C1755">
            <v>0</v>
          </cell>
        </row>
        <row r="1756">
          <cell r="A1756">
            <v>0</v>
          </cell>
          <cell r="B1756">
            <v>0</v>
          </cell>
          <cell r="C1756">
            <v>0</v>
          </cell>
        </row>
        <row r="1758">
          <cell r="B1758" t="str">
            <v>TRANSPORTE</v>
          </cell>
        </row>
        <row r="1760">
          <cell r="A1760">
            <v>0</v>
          </cell>
          <cell r="B1760">
            <v>0</v>
          </cell>
          <cell r="C1760">
            <v>0</v>
          </cell>
        </row>
        <row r="1761">
          <cell r="A1761">
            <v>0</v>
          </cell>
          <cell r="B1761">
            <v>0</v>
          </cell>
          <cell r="C1761">
            <v>0</v>
          </cell>
        </row>
        <row r="1762">
          <cell r="A1762">
            <v>0</v>
          </cell>
          <cell r="B1762">
            <v>0</v>
          </cell>
          <cell r="C1762">
            <v>0</v>
          </cell>
        </row>
        <row r="1767">
          <cell r="A1767" t="str">
            <v>CODIGO</v>
          </cell>
          <cell r="B1767" t="str">
            <v>ITEM</v>
          </cell>
          <cell r="C1767" t="str">
            <v>UNIDAD</v>
          </cell>
        </row>
        <row r="1768">
          <cell r="D1768">
            <v>0</v>
          </cell>
        </row>
        <row r="1769">
          <cell r="B1769" t="str">
            <v>CODIGO</v>
          </cell>
        </row>
        <row r="1770">
          <cell r="A1770" t="str">
            <v>CODIGO</v>
          </cell>
          <cell r="B1770" t="str">
            <v>RECURSOS</v>
          </cell>
          <cell r="C1770" t="str">
            <v>UNIDAD</v>
          </cell>
          <cell r="D1770" t="str">
            <v>CANT.</v>
          </cell>
        </row>
        <row r="1771">
          <cell r="B1771" t="str">
            <v>MATERIALES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7">
          <cell r="B1777" t="str">
            <v>EQUIPO</v>
          </cell>
        </row>
        <row r="1778">
          <cell r="B1778" t="str">
            <v>HTA MENOR (5% de M. de O.)</v>
          </cell>
        </row>
        <row r="1779">
          <cell r="A1779">
            <v>0</v>
          </cell>
          <cell r="B1779">
            <v>0</v>
          </cell>
          <cell r="C1779">
            <v>0</v>
          </cell>
        </row>
        <row r="1780">
          <cell r="A1780">
            <v>0</v>
          </cell>
          <cell r="B1780">
            <v>0</v>
          </cell>
          <cell r="C1780">
            <v>0</v>
          </cell>
        </row>
        <row r="1781">
          <cell r="A1781">
            <v>0</v>
          </cell>
          <cell r="B1781">
            <v>0</v>
          </cell>
          <cell r="C1781">
            <v>0</v>
          </cell>
        </row>
        <row r="1783">
          <cell r="B1783" t="str">
            <v>MANO DE OBRA</v>
          </cell>
        </row>
        <row r="1784">
          <cell r="B1784">
            <v>0</v>
          </cell>
          <cell r="C1784">
            <v>0</v>
          </cell>
        </row>
        <row r="1785">
          <cell r="A1785">
            <v>0</v>
          </cell>
          <cell r="B1785">
            <v>0</v>
          </cell>
          <cell r="C1785">
            <v>0</v>
          </cell>
        </row>
        <row r="1786">
          <cell r="A1786">
            <v>0</v>
          </cell>
          <cell r="B1786">
            <v>0</v>
          </cell>
          <cell r="C1786">
            <v>0</v>
          </cell>
        </row>
        <row r="1787">
          <cell r="A1787">
            <v>0</v>
          </cell>
          <cell r="B1787">
            <v>0</v>
          </cell>
          <cell r="C1787">
            <v>0</v>
          </cell>
        </row>
        <row r="1789">
          <cell r="B1789" t="str">
            <v>TRANSPORTE</v>
          </cell>
        </row>
        <row r="1791">
          <cell r="A1791">
            <v>0</v>
          </cell>
          <cell r="B1791">
            <v>0</v>
          </cell>
          <cell r="C1791">
            <v>0</v>
          </cell>
        </row>
        <row r="1792">
          <cell r="A1792">
            <v>0</v>
          </cell>
          <cell r="B1792">
            <v>0</v>
          </cell>
          <cell r="C1792">
            <v>0</v>
          </cell>
        </row>
        <row r="1793">
          <cell r="A1793">
            <v>0</v>
          </cell>
          <cell r="B1793">
            <v>0</v>
          </cell>
          <cell r="C1793">
            <v>0</v>
          </cell>
        </row>
        <row r="1798">
          <cell r="A1798" t="str">
            <v>CODIGO</v>
          </cell>
          <cell r="B1798" t="str">
            <v>ITEM</v>
          </cell>
          <cell r="C1798" t="str">
            <v>UNIDAD</v>
          </cell>
        </row>
        <row r="1799">
          <cell r="D1799">
            <v>0</v>
          </cell>
        </row>
        <row r="1800">
          <cell r="B1800" t="str">
            <v>CODIGO</v>
          </cell>
        </row>
        <row r="1801">
          <cell r="A1801" t="str">
            <v>CODIGO</v>
          </cell>
          <cell r="B1801" t="str">
            <v>RECURSOS</v>
          </cell>
          <cell r="C1801" t="str">
            <v>UNIDAD</v>
          </cell>
          <cell r="D1801" t="str">
            <v>CANT.</v>
          </cell>
        </row>
        <row r="1802">
          <cell r="B1802" t="str">
            <v>MATERIALES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8">
          <cell r="B1808" t="str">
            <v>EQUIPO</v>
          </cell>
        </row>
        <row r="1809">
          <cell r="B1809" t="str">
            <v>HTA MENOR (5% de M. de O.)</v>
          </cell>
        </row>
        <row r="1810">
          <cell r="A1810">
            <v>0</v>
          </cell>
          <cell r="B1810">
            <v>0</v>
          </cell>
          <cell r="C1810">
            <v>0</v>
          </cell>
        </row>
        <row r="1811">
          <cell r="A1811">
            <v>0</v>
          </cell>
          <cell r="B1811">
            <v>0</v>
          </cell>
          <cell r="C1811">
            <v>0</v>
          </cell>
        </row>
        <row r="1812">
          <cell r="A1812">
            <v>0</v>
          </cell>
          <cell r="B1812">
            <v>0</v>
          </cell>
          <cell r="C1812">
            <v>0</v>
          </cell>
        </row>
        <row r="1814">
          <cell r="B1814" t="str">
            <v>MANO DE OBRA</v>
          </cell>
        </row>
        <row r="1815">
          <cell r="B1815">
            <v>0</v>
          </cell>
          <cell r="C1815">
            <v>0</v>
          </cell>
        </row>
        <row r="1816">
          <cell r="A1816">
            <v>0</v>
          </cell>
          <cell r="B1816">
            <v>0</v>
          </cell>
          <cell r="C1816">
            <v>0</v>
          </cell>
        </row>
        <row r="1817">
          <cell r="A1817">
            <v>0</v>
          </cell>
          <cell r="B1817">
            <v>0</v>
          </cell>
          <cell r="C1817">
            <v>0</v>
          </cell>
        </row>
        <row r="1818">
          <cell r="A1818">
            <v>0</v>
          </cell>
          <cell r="B1818">
            <v>0</v>
          </cell>
          <cell r="C1818">
            <v>0</v>
          </cell>
        </row>
        <row r="1820">
          <cell r="B1820" t="str">
            <v>TRANSPORTE</v>
          </cell>
        </row>
        <row r="1822">
          <cell r="A1822">
            <v>0</v>
          </cell>
          <cell r="B1822">
            <v>0</v>
          </cell>
          <cell r="C1822">
            <v>0</v>
          </cell>
        </row>
        <row r="1823">
          <cell r="A1823">
            <v>0</v>
          </cell>
          <cell r="B1823">
            <v>0</v>
          </cell>
          <cell r="C1823">
            <v>0</v>
          </cell>
        </row>
        <row r="1824">
          <cell r="A1824">
            <v>0</v>
          </cell>
          <cell r="B1824">
            <v>0</v>
          </cell>
          <cell r="C1824">
            <v>0</v>
          </cell>
        </row>
        <row r="1829">
          <cell r="A1829" t="str">
            <v>CODIGO</v>
          </cell>
          <cell r="B1829" t="str">
            <v>ITEM</v>
          </cell>
          <cell r="C1829" t="str">
            <v>UNIDAD</v>
          </cell>
        </row>
        <row r="1830">
          <cell r="D1830">
            <v>0</v>
          </cell>
        </row>
        <row r="1831">
          <cell r="B1831" t="str">
            <v>CODIGO</v>
          </cell>
        </row>
        <row r="1832">
          <cell r="A1832" t="str">
            <v>CODIGO</v>
          </cell>
          <cell r="B1832" t="str">
            <v>RECURSOS</v>
          </cell>
          <cell r="C1832" t="str">
            <v>UNIDAD</v>
          </cell>
          <cell r="D1832" t="str">
            <v>CANT.</v>
          </cell>
        </row>
        <row r="1833">
          <cell r="B1833" t="str">
            <v>MATERIALES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9">
          <cell r="B1839" t="str">
            <v>EQUIPO</v>
          </cell>
        </row>
        <row r="1840">
          <cell r="B1840" t="str">
            <v>HTA MENOR (5% de M. de O.)</v>
          </cell>
        </row>
        <row r="1841">
          <cell r="A1841">
            <v>0</v>
          </cell>
          <cell r="B1841">
            <v>0</v>
          </cell>
          <cell r="C1841">
            <v>0</v>
          </cell>
        </row>
        <row r="1842">
          <cell r="A1842">
            <v>0</v>
          </cell>
          <cell r="B1842">
            <v>0</v>
          </cell>
          <cell r="C1842">
            <v>0</v>
          </cell>
        </row>
        <row r="1843">
          <cell r="A1843">
            <v>0</v>
          </cell>
          <cell r="B1843">
            <v>0</v>
          </cell>
          <cell r="C1843">
            <v>0</v>
          </cell>
        </row>
        <row r="1845">
          <cell r="B1845" t="str">
            <v>MANO DE OBRA</v>
          </cell>
        </row>
        <row r="1846">
          <cell r="B1846">
            <v>0</v>
          </cell>
          <cell r="C1846">
            <v>0</v>
          </cell>
        </row>
        <row r="1847">
          <cell r="A1847">
            <v>0</v>
          </cell>
          <cell r="B1847">
            <v>0</v>
          </cell>
          <cell r="C1847">
            <v>0</v>
          </cell>
        </row>
        <row r="1848">
          <cell r="A1848">
            <v>0</v>
          </cell>
          <cell r="B1848">
            <v>0</v>
          </cell>
          <cell r="C1848">
            <v>0</v>
          </cell>
        </row>
        <row r="1849">
          <cell r="A1849">
            <v>0</v>
          </cell>
          <cell r="B1849">
            <v>0</v>
          </cell>
          <cell r="C1849">
            <v>0</v>
          </cell>
        </row>
        <row r="1851">
          <cell r="B1851" t="str">
            <v>TRANSPORTE</v>
          </cell>
        </row>
        <row r="1853">
          <cell r="A1853">
            <v>0</v>
          </cell>
          <cell r="B1853">
            <v>0</v>
          </cell>
          <cell r="C1853">
            <v>0</v>
          </cell>
        </row>
        <row r="1854">
          <cell r="A1854">
            <v>0</v>
          </cell>
          <cell r="B1854">
            <v>0</v>
          </cell>
          <cell r="C1854">
            <v>0</v>
          </cell>
        </row>
        <row r="1855">
          <cell r="A1855">
            <v>0</v>
          </cell>
          <cell r="B1855">
            <v>0</v>
          </cell>
          <cell r="C1855">
            <v>0</v>
          </cell>
        </row>
        <row r="1860">
          <cell r="A1860" t="str">
            <v>CODIGO</v>
          </cell>
          <cell r="B1860" t="str">
            <v>ITEM</v>
          </cell>
          <cell r="C1860" t="str">
            <v>UNIDAD</v>
          </cell>
        </row>
        <row r="1861">
          <cell r="D1861">
            <v>0</v>
          </cell>
        </row>
        <row r="1862">
          <cell r="B1862" t="str">
            <v>CODIGO</v>
          </cell>
        </row>
        <row r="1863">
          <cell r="A1863" t="str">
            <v>CODIGO</v>
          </cell>
          <cell r="B1863" t="str">
            <v>RECURSOS</v>
          </cell>
          <cell r="C1863" t="str">
            <v>UNIDAD</v>
          </cell>
          <cell r="D1863" t="str">
            <v>CANT.</v>
          </cell>
        </row>
        <row r="1864">
          <cell r="B1864" t="str">
            <v>MATERIALES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70">
          <cell r="B1870" t="str">
            <v>EQUIPO</v>
          </cell>
        </row>
        <row r="1871">
          <cell r="B1871" t="str">
            <v>HTA MENOR (5% de M. de O.)</v>
          </cell>
        </row>
        <row r="1872">
          <cell r="A1872">
            <v>0</v>
          </cell>
          <cell r="B1872">
            <v>0</v>
          </cell>
          <cell r="C1872">
            <v>0</v>
          </cell>
        </row>
        <row r="1873">
          <cell r="A1873">
            <v>0</v>
          </cell>
          <cell r="B1873">
            <v>0</v>
          </cell>
          <cell r="C1873">
            <v>0</v>
          </cell>
        </row>
        <row r="1874">
          <cell r="A1874">
            <v>0</v>
          </cell>
          <cell r="B1874">
            <v>0</v>
          </cell>
          <cell r="C1874">
            <v>0</v>
          </cell>
        </row>
        <row r="1876">
          <cell r="B1876" t="str">
            <v>MANO DE OBRA</v>
          </cell>
        </row>
        <row r="1877">
          <cell r="B1877">
            <v>0</v>
          </cell>
          <cell r="C1877">
            <v>0</v>
          </cell>
        </row>
        <row r="1878">
          <cell r="A1878">
            <v>0</v>
          </cell>
          <cell r="B1878">
            <v>0</v>
          </cell>
          <cell r="C1878">
            <v>0</v>
          </cell>
        </row>
        <row r="1879">
          <cell r="A1879">
            <v>0</v>
          </cell>
          <cell r="B1879">
            <v>0</v>
          </cell>
          <cell r="C1879">
            <v>0</v>
          </cell>
        </row>
        <row r="1880">
          <cell r="A1880">
            <v>0</v>
          </cell>
          <cell r="B1880">
            <v>0</v>
          </cell>
          <cell r="C1880">
            <v>0</v>
          </cell>
        </row>
        <row r="1882">
          <cell r="B1882" t="str">
            <v>TRANSPORTE</v>
          </cell>
        </row>
        <row r="1884">
          <cell r="A1884">
            <v>0</v>
          </cell>
          <cell r="B1884">
            <v>0</v>
          </cell>
          <cell r="C1884">
            <v>0</v>
          </cell>
        </row>
        <row r="1885">
          <cell r="A1885">
            <v>0</v>
          </cell>
          <cell r="B1885">
            <v>0</v>
          </cell>
          <cell r="C1885">
            <v>0</v>
          </cell>
        </row>
        <row r="1886">
          <cell r="A1886">
            <v>0</v>
          </cell>
          <cell r="B1886">
            <v>0</v>
          </cell>
          <cell r="C1886">
            <v>0</v>
          </cell>
        </row>
        <row r="1891">
          <cell r="A1891" t="str">
            <v>CODIGO</v>
          </cell>
          <cell r="B1891" t="str">
            <v>ITEM</v>
          </cell>
          <cell r="C1891" t="str">
            <v>UNIDAD</v>
          </cell>
        </row>
        <row r="1892">
          <cell r="D1892">
            <v>0</v>
          </cell>
        </row>
        <row r="1893">
          <cell r="B1893" t="str">
            <v>CODIGO</v>
          </cell>
        </row>
        <row r="1894">
          <cell r="A1894" t="str">
            <v>CODIGO</v>
          </cell>
          <cell r="B1894" t="str">
            <v>RECURSOS</v>
          </cell>
          <cell r="C1894" t="str">
            <v>UNIDAD</v>
          </cell>
          <cell r="D1894" t="str">
            <v>CANT.</v>
          </cell>
        </row>
        <row r="1895">
          <cell r="B1895" t="str">
            <v>MATERIALES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1">
          <cell r="B1901" t="str">
            <v>EQUIPO</v>
          </cell>
        </row>
        <row r="1902">
          <cell r="B1902" t="str">
            <v>HTA MENOR (5% de M. de O.)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7">
          <cell r="B1907" t="str">
            <v>MANO DE OBRA</v>
          </cell>
        </row>
        <row r="1908"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3">
          <cell r="B1913" t="str">
            <v>TRANSPORTE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22">
          <cell r="A1922" t="str">
            <v>CODIGO</v>
          </cell>
          <cell r="B1922" t="str">
            <v>ITEM</v>
          </cell>
          <cell r="C1922" t="str">
            <v>UNIDAD</v>
          </cell>
        </row>
        <row r="1923">
          <cell r="D1923">
            <v>0</v>
          </cell>
        </row>
        <row r="1924">
          <cell r="B1924" t="str">
            <v>CODIGO</v>
          </cell>
        </row>
        <row r="1925">
          <cell r="A1925" t="str">
            <v>CODIGO</v>
          </cell>
          <cell r="B1925" t="str">
            <v>RECURSOS</v>
          </cell>
          <cell r="C1925" t="str">
            <v>UNIDAD</v>
          </cell>
          <cell r="D1925" t="str">
            <v>CANT.</v>
          </cell>
        </row>
        <row r="1926">
          <cell r="B1926" t="str">
            <v>MATERIALES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2">
          <cell r="B1932" t="str">
            <v>EQUIPO</v>
          </cell>
        </row>
        <row r="1933">
          <cell r="B1933" t="str">
            <v>HTA MENOR (5% de M. de O.)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8">
          <cell r="B1938" t="str">
            <v>MANO DE OBRA</v>
          </cell>
        </row>
        <row r="1939"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4">
          <cell r="B1944" t="str">
            <v>TRANSPORTE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  <row r="1953">
          <cell r="A1953" t="str">
            <v>CODIGO</v>
          </cell>
          <cell r="B1953" t="str">
            <v>ITEM</v>
          </cell>
          <cell r="C1953" t="str">
            <v>UNIDAD</v>
          </cell>
        </row>
        <row r="1954">
          <cell r="D1954">
            <v>0</v>
          </cell>
        </row>
        <row r="1955">
          <cell r="B1955" t="str">
            <v>CODIGO</v>
          </cell>
        </row>
        <row r="1956">
          <cell r="A1956" t="str">
            <v>CODIGO</v>
          </cell>
          <cell r="B1956" t="str">
            <v>RECURSOS</v>
          </cell>
          <cell r="C1956" t="str">
            <v>UNIDAD</v>
          </cell>
          <cell r="D1956" t="str">
            <v>CANT.</v>
          </cell>
        </row>
        <row r="1957">
          <cell r="B1957" t="str">
            <v>MATERIALES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3">
          <cell r="B1963" t="str">
            <v>EQUIPO</v>
          </cell>
        </row>
        <row r="1964">
          <cell r="B1964" t="str">
            <v>HTA MENOR (5% de M. de O.)</v>
          </cell>
        </row>
        <row r="1965">
          <cell r="A1965">
            <v>0</v>
          </cell>
          <cell r="B1965">
            <v>0</v>
          </cell>
          <cell r="C1965">
            <v>0</v>
          </cell>
        </row>
        <row r="1966">
          <cell r="A1966">
            <v>0</v>
          </cell>
          <cell r="B1966">
            <v>0</v>
          </cell>
          <cell r="C1966">
            <v>0</v>
          </cell>
        </row>
        <row r="1967">
          <cell r="A1967">
            <v>0</v>
          </cell>
          <cell r="B1967">
            <v>0</v>
          </cell>
          <cell r="C1967">
            <v>0</v>
          </cell>
        </row>
        <row r="1969">
          <cell r="B1969" t="str">
            <v>MANO DE OBRA</v>
          </cell>
        </row>
        <row r="1970">
          <cell r="B1970">
            <v>0</v>
          </cell>
          <cell r="C1970">
            <v>0</v>
          </cell>
        </row>
        <row r="1971">
          <cell r="A1971">
            <v>0</v>
          </cell>
          <cell r="B1971">
            <v>0</v>
          </cell>
          <cell r="C1971">
            <v>0</v>
          </cell>
        </row>
        <row r="1972">
          <cell r="A1972">
            <v>0</v>
          </cell>
          <cell r="B1972">
            <v>0</v>
          </cell>
          <cell r="C1972">
            <v>0</v>
          </cell>
        </row>
        <row r="1973">
          <cell r="A1973">
            <v>0</v>
          </cell>
          <cell r="B1973">
            <v>0</v>
          </cell>
          <cell r="C1973">
            <v>0</v>
          </cell>
        </row>
        <row r="1975">
          <cell r="B1975" t="str">
            <v>TRANSPORTE</v>
          </cell>
        </row>
        <row r="1977">
          <cell r="A1977">
            <v>0</v>
          </cell>
          <cell r="B1977">
            <v>0</v>
          </cell>
          <cell r="C1977">
            <v>0</v>
          </cell>
        </row>
        <row r="1978">
          <cell r="A1978">
            <v>0</v>
          </cell>
          <cell r="B1978">
            <v>0</v>
          </cell>
          <cell r="C1978">
            <v>0</v>
          </cell>
        </row>
        <row r="1979">
          <cell r="A1979">
            <v>0</v>
          </cell>
          <cell r="B1979">
            <v>0</v>
          </cell>
          <cell r="C1979">
            <v>0</v>
          </cell>
        </row>
        <row r="1984">
          <cell r="A1984" t="str">
            <v>CODIGO</v>
          </cell>
          <cell r="B1984" t="str">
            <v>ITEM</v>
          </cell>
          <cell r="C1984" t="str">
            <v>UNIDAD</v>
          </cell>
        </row>
        <row r="1985">
          <cell r="D1985">
            <v>0</v>
          </cell>
        </row>
        <row r="1986">
          <cell r="B1986" t="str">
            <v>CODIGO</v>
          </cell>
        </row>
        <row r="1987">
          <cell r="A1987" t="str">
            <v>CODIGO</v>
          </cell>
          <cell r="B1987" t="str">
            <v>RECURSOS</v>
          </cell>
          <cell r="C1987" t="str">
            <v>UNIDAD</v>
          </cell>
          <cell r="D1987" t="str">
            <v>CANT.</v>
          </cell>
        </row>
        <row r="1988">
          <cell r="B1988" t="str">
            <v>MATERIALES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4">
          <cell r="B1994" t="str">
            <v>EQUIPO</v>
          </cell>
        </row>
        <row r="1995">
          <cell r="B1995" t="str">
            <v>HTA MENOR (5% de M. de O.)</v>
          </cell>
        </row>
        <row r="1996">
          <cell r="A1996">
            <v>0</v>
          </cell>
          <cell r="B1996">
            <v>0</v>
          </cell>
          <cell r="C1996">
            <v>0</v>
          </cell>
        </row>
        <row r="1997">
          <cell r="A1997">
            <v>0</v>
          </cell>
          <cell r="B1997">
            <v>0</v>
          </cell>
          <cell r="C1997">
            <v>0</v>
          </cell>
        </row>
        <row r="1998">
          <cell r="A1998">
            <v>0</v>
          </cell>
          <cell r="B1998">
            <v>0</v>
          </cell>
          <cell r="C1998">
            <v>0</v>
          </cell>
        </row>
        <row r="2000">
          <cell r="B2000" t="str">
            <v>MANO DE OBRA</v>
          </cell>
        </row>
        <row r="2001">
          <cell r="B2001">
            <v>0</v>
          </cell>
          <cell r="C2001">
            <v>0</v>
          </cell>
        </row>
        <row r="2002">
          <cell r="A2002">
            <v>0</v>
          </cell>
          <cell r="B2002">
            <v>0</v>
          </cell>
          <cell r="C2002">
            <v>0</v>
          </cell>
        </row>
        <row r="2003">
          <cell r="A2003">
            <v>0</v>
          </cell>
          <cell r="B2003">
            <v>0</v>
          </cell>
          <cell r="C2003">
            <v>0</v>
          </cell>
        </row>
        <row r="2004">
          <cell r="A2004">
            <v>0</v>
          </cell>
          <cell r="B2004">
            <v>0</v>
          </cell>
          <cell r="C2004">
            <v>0</v>
          </cell>
        </row>
        <row r="2006">
          <cell r="B2006" t="str">
            <v>TRANSPORTE</v>
          </cell>
        </row>
        <row r="2008">
          <cell r="A2008">
            <v>0</v>
          </cell>
          <cell r="B2008">
            <v>0</v>
          </cell>
          <cell r="C2008">
            <v>0</v>
          </cell>
        </row>
        <row r="2009">
          <cell r="A2009">
            <v>0</v>
          </cell>
          <cell r="B2009">
            <v>0</v>
          </cell>
          <cell r="C2009">
            <v>0</v>
          </cell>
        </row>
        <row r="2010">
          <cell r="A2010">
            <v>0</v>
          </cell>
          <cell r="B2010">
            <v>0</v>
          </cell>
          <cell r="C2010">
            <v>0</v>
          </cell>
        </row>
        <row r="2015">
          <cell r="A2015" t="str">
            <v>CODIGO</v>
          </cell>
          <cell r="B2015" t="str">
            <v>ITEM</v>
          </cell>
          <cell r="C2015" t="str">
            <v>UNIDAD</v>
          </cell>
        </row>
        <row r="2016">
          <cell r="D2016">
            <v>0</v>
          </cell>
        </row>
        <row r="2017">
          <cell r="B2017" t="str">
            <v>CODIGO</v>
          </cell>
        </row>
        <row r="2018">
          <cell r="A2018" t="str">
            <v>CODIGO</v>
          </cell>
          <cell r="B2018" t="str">
            <v>RECURSOS</v>
          </cell>
          <cell r="C2018" t="str">
            <v>UNIDAD</v>
          </cell>
          <cell r="D2018" t="str">
            <v>CANT.</v>
          </cell>
        </row>
        <row r="2019">
          <cell r="B2019" t="str">
            <v>MATERIALES</v>
          </cell>
        </row>
        <row r="2020">
          <cell r="B2020">
            <v>0</v>
          </cell>
          <cell r="C2020">
            <v>0</v>
          </cell>
        </row>
        <row r="2021">
          <cell r="B2021">
            <v>0</v>
          </cell>
          <cell r="C2021">
            <v>0</v>
          </cell>
        </row>
        <row r="2022">
          <cell r="B2022">
            <v>0</v>
          </cell>
          <cell r="C2022">
            <v>0</v>
          </cell>
        </row>
        <row r="2023">
          <cell r="B2023">
            <v>0</v>
          </cell>
          <cell r="C2023">
            <v>0</v>
          </cell>
        </row>
        <row r="2025">
          <cell r="B2025" t="str">
            <v>EQUIPO</v>
          </cell>
        </row>
        <row r="2026">
          <cell r="B2026" t="str">
            <v>HTA MENOR (5% de M. de O.)</v>
          </cell>
        </row>
        <row r="2027">
          <cell r="A2027">
            <v>0</v>
          </cell>
          <cell r="B2027">
            <v>0</v>
          </cell>
          <cell r="C2027">
            <v>0</v>
          </cell>
        </row>
        <row r="2028">
          <cell r="A2028">
            <v>0</v>
          </cell>
          <cell r="B2028">
            <v>0</v>
          </cell>
          <cell r="C2028">
            <v>0</v>
          </cell>
        </row>
        <row r="2029">
          <cell r="A2029">
            <v>0</v>
          </cell>
          <cell r="B2029">
            <v>0</v>
          </cell>
          <cell r="C2029">
            <v>0</v>
          </cell>
        </row>
        <row r="2031">
          <cell r="B2031" t="str">
            <v>MANO DE OBRA</v>
          </cell>
        </row>
        <row r="2032">
          <cell r="B2032">
            <v>0</v>
          </cell>
          <cell r="C2032">
            <v>0</v>
          </cell>
        </row>
        <row r="2033">
          <cell r="A2033">
            <v>0</v>
          </cell>
          <cell r="B2033">
            <v>0</v>
          </cell>
          <cell r="C2033">
            <v>0</v>
          </cell>
        </row>
        <row r="2034">
          <cell r="A2034">
            <v>0</v>
          </cell>
          <cell r="B2034">
            <v>0</v>
          </cell>
          <cell r="C2034">
            <v>0</v>
          </cell>
        </row>
        <row r="2035">
          <cell r="A2035">
            <v>0</v>
          </cell>
          <cell r="B2035">
            <v>0</v>
          </cell>
          <cell r="C2035">
            <v>0</v>
          </cell>
        </row>
        <row r="2037">
          <cell r="B2037" t="str">
            <v>TRANSPORTE</v>
          </cell>
        </row>
        <row r="2039">
          <cell r="A2039">
            <v>0</v>
          </cell>
          <cell r="B2039">
            <v>0</v>
          </cell>
          <cell r="C2039">
            <v>0</v>
          </cell>
        </row>
        <row r="2040">
          <cell r="A2040">
            <v>0</v>
          </cell>
          <cell r="B2040">
            <v>0</v>
          </cell>
          <cell r="C2040">
            <v>0</v>
          </cell>
        </row>
        <row r="2041">
          <cell r="A2041">
            <v>0</v>
          </cell>
          <cell r="B2041">
            <v>0</v>
          </cell>
          <cell r="C2041">
            <v>0</v>
          </cell>
        </row>
        <row r="2046">
          <cell r="A2046" t="str">
            <v>CODIGO</v>
          </cell>
          <cell r="B2046" t="str">
            <v>ITEM</v>
          </cell>
          <cell r="C2046" t="str">
            <v>UNIDAD</v>
          </cell>
        </row>
        <row r="2047">
          <cell r="D2047">
            <v>0</v>
          </cell>
        </row>
        <row r="2048">
          <cell r="B2048" t="str">
            <v>CODIGO</v>
          </cell>
        </row>
        <row r="2049">
          <cell r="A2049" t="str">
            <v>CODIGO</v>
          </cell>
          <cell r="B2049" t="str">
            <v>RECURSOS</v>
          </cell>
          <cell r="C2049" t="str">
            <v>UNIDAD</v>
          </cell>
          <cell r="D2049" t="str">
            <v>CANT.</v>
          </cell>
        </row>
        <row r="2050">
          <cell r="B2050" t="str">
            <v>MATERIALES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>
            <v>0</v>
          </cell>
          <cell r="C2053">
            <v>0</v>
          </cell>
        </row>
        <row r="2054">
          <cell r="B2054">
            <v>0</v>
          </cell>
          <cell r="C2054">
            <v>0</v>
          </cell>
        </row>
        <row r="2056">
          <cell r="B2056" t="str">
            <v>EQUIPO</v>
          </cell>
        </row>
        <row r="2057">
          <cell r="B2057" t="str">
            <v>HTA MENOR (5% de M. de O.)</v>
          </cell>
        </row>
        <row r="2058">
          <cell r="A2058">
            <v>0</v>
          </cell>
          <cell r="B2058">
            <v>0</v>
          </cell>
          <cell r="C2058">
            <v>0</v>
          </cell>
        </row>
        <row r="2059">
          <cell r="A2059">
            <v>0</v>
          </cell>
          <cell r="B2059">
            <v>0</v>
          </cell>
          <cell r="C2059">
            <v>0</v>
          </cell>
        </row>
        <row r="2060">
          <cell r="A2060">
            <v>0</v>
          </cell>
          <cell r="B2060">
            <v>0</v>
          </cell>
          <cell r="C2060">
            <v>0</v>
          </cell>
        </row>
        <row r="2062">
          <cell r="B2062" t="str">
            <v>MANO DE OBRA</v>
          </cell>
        </row>
        <row r="2063">
          <cell r="B2063">
            <v>0</v>
          </cell>
          <cell r="C2063">
            <v>0</v>
          </cell>
        </row>
        <row r="2064">
          <cell r="A2064">
            <v>0</v>
          </cell>
          <cell r="B2064">
            <v>0</v>
          </cell>
          <cell r="C2064">
            <v>0</v>
          </cell>
        </row>
        <row r="2065">
          <cell r="A2065">
            <v>0</v>
          </cell>
          <cell r="B2065">
            <v>0</v>
          </cell>
          <cell r="C2065">
            <v>0</v>
          </cell>
        </row>
        <row r="2066">
          <cell r="A2066">
            <v>0</v>
          </cell>
          <cell r="B2066">
            <v>0</v>
          </cell>
          <cell r="C2066">
            <v>0</v>
          </cell>
        </row>
        <row r="2068">
          <cell r="B2068" t="str">
            <v>TRANSPORTE</v>
          </cell>
        </row>
        <row r="2070">
          <cell r="A2070">
            <v>0</v>
          </cell>
          <cell r="B2070">
            <v>0</v>
          </cell>
          <cell r="C2070">
            <v>0</v>
          </cell>
        </row>
        <row r="2071">
          <cell r="A2071">
            <v>0</v>
          </cell>
          <cell r="B2071">
            <v>0</v>
          </cell>
          <cell r="C2071">
            <v>0</v>
          </cell>
        </row>
        <row r="2072">
          <cell r="A2072">
            <v>0</v>
          </cell>
          <cell r="B2072">
            <v>0</v>
          </cell>
          <cell r="C2072">
            <v>0</v>
          </cell>
        </row>
        <row r="2078">
          <cell r="A2078" t="str">
            <v>CODIGO</v>
          </cell>
          <cell r="B2078" t="str">
            <v>ITEM</v>
          </cell>
          <cell r="C2078" t="str">
            <v>UNIDAD</v>
          </cell>
        </row>
        <row r="2079">
          <cell r="D2079">
            <v>0</v>
          </cell>
        </row>
        <row r="2080">
          <cell r="B2080" t="str">
            <v>CODIGO</v>
          </cell>
        </row>
        <row r="2081">
          <cell r="A2081" t="str">
            <v>CODIGO</v>
          </cell>
          <cell r="B2081" t="str">
            <v>RECURSOS</v>
          </cell>
          <cell r="C2081" t="str">
            <v>UNIDAD</v>
          </cell>
          <cell r="D2081" t="str">
            <v>CANT.</v>
          </cell>
        </row>
        <row r="2082">
          <cell r="B2082" t="str">
            <v>MATERIALES</v>
          </cell>
        </row>
        <row r="2083">
          <cell r="B2083">
            <v>0</v>
          </cell>
          <cell r="C2083">
            <v>0</v>
          </cell>
        </row>
        <row r="2084">
          <cell r="B2084">
            <v>0</v>
          </cell>
          <cell r="C2084">
            <v>0</v>
          </cell>
        </row>
        <row r="2085">
          <cell r="B2085">
            <v>0</v>
          </cell>
          <cell r="C2085">
            <v>0</v>
          </cell>
        </row>
        <row r="2086">
          <cell r="B2086">
            <v>0</v>
          </cell>
          <cell r="C2086">
            <v>0</v>
          </cell>
        </row>
        <row r="2088">
          <cell r="B2088" t="str">
            <v>EQUIPO</v>
          </cell>
        </row>
        <row r="2089">
          <cell r="B2089" t="str">
            <v>HTA MENOR (5% de M. de O.)</v>
          </cell>
        </row>
        <row r="2090">
          <cell r="A2090">
            <v>0</v>
          </cell>
          <cell r="B2090">
            <v>0</v>
          </cell>
          <cell r="C2090">
            <v>0</v>
          </cell>
        </row>
        <row r="2091">
          <cell r="A2091">
            <v>0</v>
          </cell>
          <cell r="B2091">
            <v>0</v>
          </cell>
          <cell r="C2091">
            <v>0</v>
          </cell>
        </row>
        <row r="2092">
          <cell r="A2092">
            <v>0</v>
          </cell>
          <cell r="B2092">
            <v>0</v>
          </cell>
          <cell r="C2092">
            <v>0</v>
          </cell>
        </row>
        <row r="2094">
          <cell r="B2094" t="str">
            <v>MANO DE OBRA</v>
          </cell>
        </row>
        <row r="2095">
          <cell r="B2095">
            <v>0</v>
          </cell>
          <cell r="C2095">
            <v>0</v>
          </cell>
        </row>
        <row r="2096">
          <cell r="A2096">
            <v>0</v>
          </cell>
          <cell r="B2096">
            <v>0</v>
          </cell>
          <cell r="C2096">
            <v>0</v>
          </cell>
        </row>
        <row r="2097">
          <cell r="A2097">
            <v>0</v>
          </cell>
          <cell r="B2097">
            <v>0</v>
          </cell>
          <cell r="C2097">
            <v>0</v>
          </cell>
        </row>
        <row r="2098">
          <cell r="A2098">
            <v>0</v>
          </cell>
          <cell r="B2098">
            <v>0</v>
          </cell>
          <cell r="C2098">
            <v>0</v>
          </cell>
        </row>
        <row r="2100">
          <cell r="B2100" t="str">
            <v>TRANSPORTE</v>
          </cell>
        </row>
        <row r="2102">
          <cell r="A2102">
            <v>0</v>
          </cell>
          <cell r="B2102">
            <v>0</v>
          </cell>
          <cell r="C2102">
            <v>0</v>
          </cell>
        </row>
        <row r="2103">
          <cell r="A2103">
            <v>0</v>
          </cell>
          <cell r="B2103">
            <v>0</v>
          </cell>
          <cell r="C2103">
            <v>0</v>
          </cell>
        </row>
        <row r="2104">
          <cell r="A2104">
            <v>0</v>
          </cell>
          <cell r="B2104">
            <v>0</v>
          </cell>
          <cell r="C2104">
            <v>0</v>
          </cell>
        </row>
        <row r="2109">
          <cell r="A2109" t="str">
            <v>CODIGO</v>
          </cell>
          <cell r="B2109" t="str">
            <v>ITEM</v>
          </cell>
          <cell r="C2109" t="str">
            <v>UNIDAD</v>
          </cell>
        </row>
        <row r="2110">
          <cell r="D2110">
            <v>0</v>
          </cell>
        </row>
        <row r="2111">
          <cell r="B2111" t="str">
            <v>CODIGO</v>
          </cell>
        </row>
        <row r="2112">
          <cell r="A2112" t="str">
            <v>CODIGO</v>
          </cell>
          <cell r="B2112" t="str">
            <v>RECURSOS</v>
          </cell>
          <cell r="C2112" t="str">
            <v>UNIDAD</v>
          </cell>
          <cell r="D2112" t="str">
            <v>CANT.</v>
          </cell>
        </row>
        <row r="2113">
          <cell r="B2113" t="str">
            <v>MATERIALES</v>
          </cell>
        </row>
        <row r="2114">
          <cell r="B2114">
            <v>0</v>
          </cell>
          <cell r="C2114">
            <v>0</v>
          </cell>
        </row>
        <row r="2115">
          <cell r="B2115">
            <v>0</v>
          </cell>
          <cell r="C2115">
            <v>0</v>
          </cell>
        </row>
        <row r="2116">
          <cell r="B2116">
            <v>0</v>
          </cell>
          <cell r="C2116">
            <v>0</v>
          </cell>
        </row>
        <row r="2117">
          <cell r="B2117">
            <v>0</v>
          </cell>
          <cell r="C2117">
            <v>0</v>
          </cell>
        </row>
        <row r="2119">
          <cell r="B2119" t="str">
            <v>EQUIPO</v>
          </cell>
        </row>
        <row r="2120">
          <cell r="B2120" t="str">
            <v>HTA MENOR (5% de M. de O.)</v>
          </cell>
        </row>
        <row r="2121">
          <cell r="A2121">
            <v>0</v>
          </cell>
          <cell r="B2121">
            <v>0</v>
          </cell>
          <cell r="C2121">
            <v>0</v>
          </cell>
        </row>
        <row r="2122">
          <cell r="A2122">
            <v>0</v>
          </cell>
          <cell r="B2122">
            <v>0</v>
          </cell>
          <cell r="C2122">
            <v>0</v>
          </cell>
        </row>
        <row r="2123">
          <cell r="A2123">
            <v>0</v>
          </cell>
          <cell r="B2123">
            <v>0</v>
          </cell>
          <cell r="C2123">
            <v>0</v>
          </cell>
        </row>
        <row r="2125">
          <cell r="B2125" t="str">
            <v>MANO DE OBRA</v>
          </cell>
        </row>
        <row r="2126">
          <cell r="B2126">
            <v>0</v>
          </cell>
          <cell r="C2126">
            <v>0</v>
          </cell>
        </row>
        <row r="2127">
          <cell r="A2127">
            <v>0</v>
          </cell>
          <cell r="B2127">
            <v>0</v>
          </cell>
          <cell r="C2127">
            <v>0</v>
          </cell>
        </row>
        <row r="2128">
          <cell r="A2128">
            <v>0</v>
          </cell>
          <cell r="B2128">
            <v>0</v>
          </cell>
          <cell r="C2128">
            <v>0</v>
          </cell>
        </row>
        <row r="2129">
          <cell r="A2129">
            <v>0</v>
          </cell>
          <cell r="B2129">
            <v>0</v>
          </cell>
          <cell r="C2129">
            <v>0</v>
          </cell>
        </row>
        <row r="2131">
          <cell r="B2131" t="str">
            <v>TRANSPORTE</v>
          </cell>
        </row>
        <row r="2133">
          <cell r="A2133">
            <v>0</v>
          </cell>
          <cell r="B2133">
            <v>0</v>
          </cell>
          <cell r="C2133">
            <v>0</v>
          </cell>
        </row>
        <row r="2134">
          <cell r="A2134">
            <v>0</v>
          </cell>
          <cell r="B2134">
            <v>0</v>
          </cell>
          <cell r="C2134">
            <v>0</v>
          </cell>
        </row>
        <row r="2135">
          <cell r="A2135">
            <v>0</v>
          </cell>
          <cell r="B2135">
            <v>0</v>
          </cell>
          <cell r="C2135">
            <v>0</v>
          </cell>
        </row>
        <row r="2140">
          <cell r="A2140" t="str">
            <v>CODIGO</v>
          </cell>
          <cell r="B2140" t="str">
            <v>ITEM</v>
          </cell>
          <cell r="C2140" t="str">
            <v>UNIDAD</v>
          </cell>
        </row>
        <row r="2141">
          <cell r="D2141">
            <v>0</v>
          </cell>
        </row>
        <row r="2142">
          <cell r="B2142" t="str">
            <v>CODIGO</v>
          </cell>
        </row>
        <row r="2143">
          <cell r="A2143" t="str">
            <v>CODIGO</v>
          </cell>
          <cell r="B2143" t="str">
            <v>RECURSOS</v>
          </cell>
          <cell r="C2143" t="str">
            <v>UNIDAD</v>
          </cell>
          <cell r="D2143" t="str">
            <v>CANT.</v>
          </cell>
        </row>
        <row r="2144">
          <cell r="B2144" t="str">
            <v>MATERIALES</v>
          </cell>
        </row>
        <row r="2145">
          <cell r="B2145">
            <v>0</v>
          </cell>
          <cell r="C2145">
            <v>0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50">
          <cell r="B2150" t="str">
            <v>EQUIPO</v>
          </cell>
        </row>
        <row r="2151">
          <cell r="B2151" t="str">
            <v>HTA MENOR (5% de M. de O.)</v>
          </cell>
        </row>
        <row r="2152">
          <cell r="A2152">
            <v>0</v>
          </cell>
          <cell r="B2152">
            <v>0</v>
          </cell>
          <cell r="C2152">
            <v>0</v>
          </cell>
        </row>
        <row r="2153">
          <cell r="A2153">
            <v>0</v>
          </cell>
          <cell r="B2153">
            <v>0</v>
          </cell>
          <cell r="C2153">
            <v>0</v>
          </cell>
        </row>
        <row r="2154">
          <cell r="A2154">
            <v>0</v>
          </cell>
          <cell r="B2154">
            <v>0</v>
          </cell>
          <cell r="C2154">
            <v>0</v>
          </cell>
        </row>
        <row r="2156">
          <cell r="B2156" t="str">
            <v>MANO DE OBRA</v>
          </cell>
        </row>
        <row r="2157">
          <cell r="B2157">
            <v>0</v>
          </cell>
          <cell r="C2157">
            <v>0</v>
          </cell>
        </row>
        <row r="2158">
          <cell r="A2158">
            <v>0</v>
          </cell>
          <cell r="B2158">
            <v>0</v>
          </cell>
          <cell r="C2158">
            <v>0</v>
          </cell>
        </row>
        <row r="2159">
          <cell r="A2159">
            <v>0</v>
          </cell>
          <cell r="B2159">
            <v>0</v>
          </cell>
          <cell r="C2159">
            <v>0</v>
          </cell>
        </row>
        <row r="2160">
          <cell r="A2160">
            <v>0</v>
          </cell>
          <cell r="B2160">
            <v>0</v>
          </cell>
          <cell r="C2160">
            <v>0</v>
          </cell>
        </row>
        <row r="2162">
          <cell r="B2162" t="str">
            <v>TRANSPORTE</v>
          </cell>
        </row>
        <row r="2164">
          <cell r="A2164">
            <v>0</v>
          </cell>
          <cell r="B2164">
            <v>0</v>
          </cell>
          <cell r="C2164">
            <v>0</v>
          </cell>
        </row>
        <row r="2165">
          <cell r="A2165">
            <v>0</v>
          </cell>
          <cell r="B2165">
            <v>0</v>
          </cell>
          <cell r="C2165">
            <v>0</v>
          </cell>
        </row>
        <row r="2166">
          <cell r="A2166">
            <v>0</v>
          </cell>
          <cell r="B2166">
            <v>0</v>
          </cell>
          <cell r="C2166">
            <v>0</v>
          </cell>
        </row>
        <row r="2171">
          <cell r="A2171" t="str">
            <v>CODIGO</v>
          </cell>
          <cell r="B2171" t="str">
            <v>ITEM</v>
          </cell>
          <cell r="C2171" t="str">
            <v>UNIDAD</v>
          </cell>
        </row>
        <row r="2172">
          <cell r="D2172">
            <v>0</v>
          </cell>
        </row>
        <row r="2173">
          <cell r="B2173" t="str">
            <v>CODIGO</v>
          </cell>
        </row>
        <row r="2174">
          <cell r="A2174" t="str">
            <v>CODIGO</v>
          </cell>
          <cell r="B2174" t="str">
            <v>RECURSOS</v>
          </cell>
          <cell r="C2174" t="str">
            <v>UNIDAD</v>
          </cell>
          <cell r="D2174" t="str">
            <v>CANT.</v>
          </cell>
        </row>
        <row r="2175">
          <cell r="B2175" t="str">
            <v>MATERIALES</v>
          </cell>
        </row>
        <row r="2176">
          <cell r="B2176">
            <v>0</v>
          </cell>
          <cell r="C2176">
            <v>0</v>
          </cell>
        </row>
        <row r="2177">
          <cell r="B2177">
            <v>0</v>
          </cell>
          <cell r="C2177">
            <v>0</v>
          </cell>
        </row>
        <row r="2178">
          <cell r="B2178">
            <v>0</v>
          </cell>
          <cell r="C2178">
            <v>0</v>
          </cell>
        </row>
        <row r="2179">
          <cell r="B2179">
            <v>0</v>
          </cell>
          <cell r="C2179">
            <v>0</v>
          </cell>
        </row>
        <row r="2181">
          <cell r="B2181" t="str">
            <v>EQUIPO</v>
          </cell>
        </row>
        <row r="2182">
          <cell r="B2182" t="str">
            <v>HTA MENOR (5% de M. de O.)</v>
          </cell>
        </row>
        <row r="2183">
          <cell r="A2183">
            <v>0</v>
          </cell>
          <cell r="B2183">
            <v>0</v>
          </cell>
          <cell r="C2183">
            <v>0</v>
          </cell>
        </row>
        <row r="2184">
          <cell r="A2184">
            <v>0</v>
          </cell>
          <cell r="B2184">
            <v>0</v>
          </cell>
          <cell r="C2184">
            <v>0</v>
          </cell>
        </row>
        <row r="2185">
          <cell r="A2185">
            <v>0</v>
          </cell>
          <cell r="B2185">
            <v>0</v>
          </cell>
          <cell r="C2185">
            <v>0</v>
          </cell>
        </row>
        <row r="2187">
          <cell r="B2187" t="str">
            <v>MANO DE OBRA</v>
          </cell>
        </row>
        <row r="2188">
          <cell r="B2188">
            <v>0</v>
          </cell>
          <cell r="C2188">
            <v>0</v>
          </cell>
        </row>
        <row r="2189">
          <cell r="A2189">
            <v>0</v>
          </cell>
          <cell r="B2189">
            <v>0</v>
          </cell>
          <cell r="C2189">
            <v>0</v>
          </cell>
        </row>
        <row r="2190">
          <cell r="A2190">
            <v>0</v>
          </cell>
          <cell r="B2190">
            <v>0</v>
          </cell>
          <cell r="C2190">
            <v>0</v>
          </cell>
        </row>
        <row r="2191">
          <cell r="A2191">
            <v>0</v>
          </cell>
          <cell r="B2191">
            <v>0</v>
          </cell>
          <cell r="C2191">
            <v>0</v>
          </cell>
        </row>
        <row r="2193">
          <cell r="B2193" t="str">
            <v>TRANSPORTE</v>
          </cell>
        </row>
        <row r="2195">
          <cell r="A2195">
            <v>0</v>
          </cell>
          <cell r="B2195">
            <v>0</v>
          </cell>
          <cell r="C2195">
            <v>0</v>
          </cell>
        </row>
        <row r="2196">
          <cell r="A2196">
            <v>0</v>
          </cell>
          <cell r="B2196">
            <v>0</v>
          </cell>
          <cell r="C2196">
            <v>0</v>
          </cell>
        </row>
        <row r="2197">
          <cell r="A2197">
            <v>0</v>
          </cell>
          <cell r="B2197">
            <v>0</v>
          </cell>
          <cell r="C2197">
            <v>0</v>
          </cell>
        </row>
        <row r="2202">
          <cell r="A2202" t="str">
            <v>CODIGO</v>
          </cell>
          <cell r="B2202" t="str">
            <v>ITEM</v>
          </cell>
          <cell r="C2202" t="str">
            <v>UNIDAD</v>
          </cell>
        </row>
        <row r="2203">
          <cell r="D2203">
            <v>0</v>
          </cell>
        </row>
        <row r="2204">
          <cell r="B2204" t="str">
            <v>CODIGO</v>
          </cell>
        </row>
        <row r="2205">
          <cell r="A2205" t="str">
            <v>CODIGO</v>
          </cell>
          <cell r="B2205" t="str">
            <v>RECURSOS</v>
          </cell>
          <cell r="C2205" t="str">
            <v>UNIDAD</v>
          </cell>
          <cell r="D2205" t="str">
            <v>CANT.</v>
          </cell>
        </row>
        <row r="2206">
          <cell r="B2206" t="str">
            <v>MATERIALES</v>
          </cell>
        </row>
        <row r="2207">
          <cell r="B2207">
            <v>0</v>
          </cell>
          <cell r="C2207">
            <v>0</v>
          </cell>
        </row>
        <row r="2208">
          <cell r="B2208">
            <v>0</v>
          </cell>
          <cell r="C2208">
            <v>0</v>
          </cell>
        </row>
        <row r="2209">
          <cell r="B2209">
            <v>0</v>
          </cell>
          <cell r="C2209">
            <v>0</v>
          </cell>
        </row>
        <row r="2210">
          <cell r="B2210">
            <v>0</v>
          </cell>
          <cell r="C2210">
            <v>0</v>
          </cell>
        </row>
        <row r="2212">
          <cell r="B2212" t="str">
            <v>EQUIPO</v>
          </cell>
        </row>
        <row r="2213">
          <cell r="B2213" t="str">
            <v>HTA MENOR (5% de M. de O.)</v>
          </cell>
        </row>
        <row r="2214">
          <cell r="A2214">
            <v>0</v>
          </cell>
          <cell r="B2214">
            <v>0</v>
          </cell>
          <cell r="C2214">
            <v>0</v>
          </cell>
        </row>
        <row r="2215">
          <cell r="A2215">
            <v>0</v>
          </cell>
          <cell r="B2215">
            <v>0</v>
          </cell>
          <cell r="C2215">
            <v>0</v>
          </cell>
        </row>
        <row r="2216">
          <cell r="A2216">
            <v>0</v>
          </cell>
          <cell r="B2216">
            <v>0</v>
          </cell>
          <cell r="C2216">
            <v>0</v>
          </cell>
        </row>
        <row r="2218">
          <cell r="B2218" t="str">
            <v>MANO DE OBRA</v>
          </cell>
        </row>
        <row r="2219">
          <cell r="B2219">
            <v>0</v>
          </cell>
          <cell r="C2219">
            <v>0</v>
          </cell>
        </row>
        <row r="2220">
          <cell r="A2220">
            <v>0</v>
          </cell>
          <cell r="B2220">
            <v>0</v>
          </cell>
          <cell r="C2220">
            <v>0</v>
          </cell>
        </row>
        <row r="2221">
          <cell r="A2221">
            <v>0</v>
          </cell>
          <cell r="B2221">
            <v>0</v>
          </cell>
          <cell r="C2221">
            <v>0</v>
          </cell>
        </row>
        <row r="2222">
          <cell r="A2222">
            <v>0</v>
          </cell>
          <cell r="B2222">
            <v>0</v>
          </cell>
          <cell r="C2222">
            <v>0</v>
          </cell>
        </row>
        <row r="2224">
          <cell r="B2224" t="str">
            <v>TRANSPORTE</v>
          </cell>
        </row>
        <row r="2226">
          <cell r="A2226">
            <v>0</v>
          </cell>
          <cell r="B2226">
            <v>0</v>
          </cell>
          <cell r="C2226">
            <v>0</v>
          </cell>
        </row>
        <row r="2227">
          <cell r="A2227">
            <v>0</v>
          </cell>
          <cell r="B2227">
            <v>0</v>
          </cell>
          <cell r="C2227">
            <v>0</v>
          </cell>
        </row>
        <row r="2228">
          <cell r="A2228">
            <v>0</v>
          </cell>
          <cell r="B2228">
            <v>0</v>
          </cell>
          <cell r="C2228">
            <v>0</v>
          </cell>
        </row>
        <row r="2233">
          <cell r="A2233" t="str">
            <v>CODIGO</v>
          </cell>
          <cell r="B2233" t="str">
            <v>ITEM</v>
          </cell>
          <cell r="C2233" t="str">
            <v>UNIDAD</v>
          </cell>
        </row>
        <row r="2234">
          <cell r="D2234">
            <v>0</v>
          </cell>
        </row>
        <row r="2235">
          <cell r="B2235" t="str">
            <v>CODIGO</v>
          </cell>
        </row>
        <row r="2236">
          <cell r="A2236" t="str">
            <v>CODIGO</v>
          </cell>
          <cell r="B2236" t="str">
            <v>RECURSOS</v>
          </cell>
          <cell r="C2236" t="str">
            <v>UNIDAD</v>
          </cell>
          <cell r="D2236" t="str">
            <v>CANT.</v>
          </cell>
        </row>
        <row r="2237">
          <cell r="B2237" t="str">
            <v>MATERIALES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0</v>
          </cell>
          <cell r="C2240">
            <v>0</v>
          </cell>
        </row>
        <row r="2241">
          <cell r="B2241">
            <v>0</v>
          </cell>
          <cell r="C2241">
            <v>0</v>
          </cell>
        </row>
        <row r="2243">
          <cell r="B2243" t="str">
            <v>EQUIPO</v>
          </cell>
        </row>
        <row r="2244">
          <cell r="B2244" t="str">
            <v>HTA MENOR (5% de M. de O.)</v>
          </cell>
        </row>
        <row r="2245">
          <cell r="A2245">
            <v>0</v>
          </cell>
          <cell r="B2245">
            <v>0</v>
          </cell>
          <cell r="C2245">
            <v>0</v>
          </cell>
        </row>
        <row r="2246">
          <cell r="A2246">
            <v>0</v>
          </cell>
          <cell r="B2246">
            <v>0</v>
          </cell>
          <cell r="C2246">
            <v>0</v>
          </cell>
        </row>
        <row r="2247">
          <cell r="A2247">
            <v>0</v>
          </cell>
          <cell r="B2247">
            <v>0</v>
          </cell>
          <cell r="C2247">
            <v>0</v>
          </cell>
        </row>
        <row r="2249">
          <cell r="B2249" t="str">
            <v>MANO DE OBRA</v>
          </cell>
        </row>
        <row r="2250">
          <cell r="B2250">
            <v>0</v>
          </cell>
          <cell r="C2250">
            <v>0</v>
          </cell>
        </row>
        <row r="2251">
          <cell r="A2251">
            <v>0</v>
          </cell>
          <cell r="B2251">
            <v>0</v>
          </cell>
          <cell r="C2251">
            <v>0</v>
          </cell>
        </row>
        <row r="2252">
          <cell r="A2252">
            <v>0</v>
          </cell>
          <cell r="B2252">
            <v>0</v>
          </cell>
          <cell r="C2252">
            <v>0</v>
          </cell>
        </row>
        <row r="2253">
          <cell r="A2253">
            <v>0</v>
          </cell>
          <cell r="B2253">
            <v>0</v>
          </cell>
          <cell r="C2253">
            <v>0</v>
          </cell>
        </row>
        <row r="2255">
          <cell r="B2255" t="str">
            <v>TRANSPORTE</v>
          </cell>
        </row>
        <row r="2257">
          <cell r="A2257">
            <v>0</v>
          </cell>
          <cell r="B2257">
            <v>0</v>
          </cell>
          <cell r="C2257">
            <v>0</v>
          </cell>
        </row>
        <row r="2258">
          <cell r="A2258">
            <v>0</v>
          </cell>
          <cell r="B2258">
            <v>0</v>
          </cell>
          <cell r="C2258">
            <v>0</v>
          </cell>
        </row>
        <row r="2259">
          <cell r="A2259">
            <v>0</v>
          </cell>
          <cell r="B2259">
            <v>0</v>
          </cell>
          <cell r="C2259">
            <v>0</v>
          </cell>
        </row>
        <row r="2264">
          <cell r="A2264" t="str">
            <v>CODIGO</v>
          </cell>
          <cell r="B2264" t="str">
            <v>ITEM</v>
          </cell>
          <cell r="C2264" t="str">
            <v>UNIDAD</v>
          </cell>
        </row>
        <row r="2265">
          <cell r="D2265">
            <v>0</v>
          </cell>
        </row>
        <row r="2266">
          <cell r="B2266" t="str">
            <v>CODIGO</v>
          </cell>
        </row>
        <row r="2267">
          <cell r="A2267" t="str">
            <v>CODIGO</v>
          </cell>
          <cell r="B2267" t="str">
            <v>RECURSOS</v>
          </cell>
          <cell r="C2267" t="str">
            <v>UNIDAD</v>
          </cell>
          <cell r="D2267" t="str">
            <v>CANT.</v>
          </cell>
        </row>
        <row r="2268">
          <cell r="B2268" t="str">
            <v>MATERIALES</v>
          </cell>
        </row>
        <row r="2269">
          <cell r="B2269">
            <v>0</v>
          </cell>
          <cell r="C2269">
            <v>0</v>
          </cell>
        </row>
        <row r="2270">
          <cell r="B2270">
            <v>0</v>
          </cell>
          <cell r="C2270">
            <v>0</v>
          </cell>
        </row>
        <row r="2271">
          <cell r="B2271">
            <v>0</v>
          </cell>
          <cell r="C2271">
            <v>0</v>
          </cell>
        </row>
        <row r="2272">
          <cell r="B2272">
            <v>0</v>
          </cell>
          <cell r="C2272">
            <v>0</v>
          </cell>
        </row>
        <row r="2274">
          <cell r="B2274" t="str">
            <v>EQUIPO</v>
          </cell>
        </row>
        <row r="2275">
          <cell r="B2275" t="str">
            <v>HTA MENOR (5% de M. de O.)</v>
          </cell>
        </row>
        <row r="2276">
          <cell r="A2276">
            <v>0</v>
          </cell>
          <cell r="B2276">
            <v>0</v>
          </cell>
          <cell r="C2276">
            <v>0</v>
          </cell>
        </row>
        <row r="2277">
          <cell r="A2277">
            <v>0</v>
          </cell>
          <cell r="B2277">
            <v>0</v>
          </cell>
          <cell r="C2277">
            <v>0</v>
          </cell>
        </row>
        <row r="2278">
          <cell r="A2278">
            <v>0</v>
          </cell>
          <cell r="B2278">
            <v>0</v>
          </cell>
          <cell r="C2278">
            <v>0</v>
          </cell>
        </row>
        <row r="2280">
          <cell r="B2280" t="str">
            <v>MANO DE OBRA</v>
          </cell>
        </row>
        <row r="2281">
          <cell r="B2281">
            <v>0</v>
          </cell>
          <cell r="C2281">
            <v>0</v>
          </cell>
        </row>
        <row r="2282">
          <cell r="A2282">
            <v>0</v>
          </cell>
          <cell r="B2282">
            <v>0</v>
          </cell>
          <cell r="C2282">
            <v>0</v>
          </cell>
        </row>
        <row r="2283">
          <cell r="A2283">
            <v>0</v>
          </cell>
          <cell r="B2283">
            <v>0</v>
          </cell>
          <cell r="C2283">
            <v>0</v>
          </cell>
        </row>
        <row r="2284">
          <cell r="A2284">
            <v>0</v>
          </cell>
          <cell r="B2284">
            <v>0</v>
          </cell>
          <cell r="C2284">
            <v>0</v>
          </cell>
        </row>
        <row r="2286">
          <cell r="B2286" t="str">
            <v>TRANSPORTE</v>
          </cell>
        </row>
        <row r="2288">
          <cell r="A2288">
            <v>0</v>
          </cell>
          <cell r="B2288">
            <v>0</v>
          </cell>
          <cell r="C2288">
            <v>0</v>
          </cell>
        </row>
        <row r="2289">
          <cell r="A2289">
            <v>0</v>
          </cell>
          <cell r="B2289">
            <v>0</v>
          </cell>
          <cell r="C2289">
            <v>0</v>
          </cell>
        </row>
        <row r="2290">
          <cell r="A2290">
            <v>0</v>
          </cell>
          <cell r="B2290">
            <v>0</v>
          </cell>
          <cell r="C2290">
            <v>0</v>
          </cell>
        </row>
        <row r="2295">
          <cell r="A2295" t="str">
            <v>CODIGO</v>
          </cell>
          <cell r="B2295" t="str">
            <v>ITEM</v>
          </cell>
          <cell r="C2295" t="str">
            <v>UNIDAD</v>
          </cell>
        </row>
        <row r="2296">
          <cell r="D2296">
            <v>0</v>
          </cell>
        </row>
        <row r="2297">
          <cell r="B2297" t="str">
            <v>CODIGO</v>
          </cell>
        </row>
        <row r="2298">
          <cell r="A2298" t="str">
            <v>CODIGO</v>
          </cell>
          <cell r="B2298" t="str">
            <v>RECURSOS</v>
          </cell>
          <cell r="C2298" t="str">
            <v>UNIDAD</v>
          </cell>
          <cell r="D2298" t="str">
            <v>CANT.</v>
          </cell>
        </row>
        <row r="2299">
          <cell r="B2299" t="str">
            <v>MATERIALES</v>
          </cell>
        </row>
        <row r="2300">
          <cell r="B2300">
            <v>0</v>
          </cell>
          <cell r="C2300">
            <v>0</v>
          </cell>
        </row>
        <row r="2301">
          <cell r="B2301">
            <v>0</v>
          </cell>
          <cell r="C2301">
            <v>0</v>
          </cell>
        </row>
        <row r="2302">
          <cell r="B2302">
            <v>0</v>
          </cell>
          <cell r="C2302">
            <v>0</v>
          </cell>
        </row>
        <row r="2303">
          <cell r="B2303">
            <v>0</v>
          </cell>
          <cell r="C2303">
            <v>0</v>
          </cell>
        </row>
        <row r="2305">
          <cell r="B2305" t="str">
            <v>EQUIPO</v>
          </cell>
        </row>
        <row r="2306">
          <cell r="B2306" t="str">
            <v>HTA MENOR (5% de M. de O.)</v>
          </cell>
        </row>
        <row r="2307">
          <cell r="A2307">
            <v>0</v>
          </cell>
          <cell r="B2307">
            <v>0</v>
          </cell>
          <cell r="C2307">
            <v>0</v>
          </cell>
        </row>
        <row r="2308">
          <cell r="A2308">
            <v>0</v>
          </cell>
          <cell r="B2308">
            <v>0</v>
          </cell>
          <cell r="C2308">
            <v>0</v>
          </cell>
        </row>
        <row r="2309">
          <cell r="A2309">
            <v>0</v>
          </cell>
          <cell r="B2309">
            <v>0</v>
          </cell>
          <cell r="C2309">
            <v>0</v>
          </cell>
        </row>
        <row r="2311">
          <cell r="B2311" t="str">
            <v>MANO DE OBRA</v>
          </cell>
        </row>
        <row r="2312">
          <cell r="B2312">
            <v>0</v>
          </cell>
          <cell r="C2312">
            <v>0</v>
          </cell>
        </row>
        <row r="2313">
          <cell r="A2313">
            <v>0</v>
          </cell>
          <cell r="B2313">
            <v>0</v>
          </cell>
          <cell r="C2313">
            <v>0</v>
          </cell>
        </row>
        <row r="2314">
          <cell r="A2314">
            <v>0</v>
          </cell>
          <cell r="B2314">
            <v>0</v>
          </cell>
          <cell r="C2314">
            <v>0</v>
          </cell>
        </row>
        <row r="2315">
          <cell r="A2315">
            <v>0</v>
          </cell>
          <cell r="B2315">
            <v>0</v>
          </cell>
          <cell r="C2315">
            <v>0</v>
          </cell>
        </row>
        <row r="2317">
          <cell r="B2317" t="str">
            <v>TRANSPORTE</v>
          </cell>
        </row>
        <row r="2319">
          <cell r="A2319">
            <v>0</v>
          </cell>
          <cell r="B2319">
            <v>0</v>
          </cell>
          <cell r="C2319">
            <v>0</v>
          </cell>
        </row>
        <row r="2320">
          <cell r="A2320">
            <v>0</v>
          </cell>
          <cell r="B2320">
            <v>0</v>
          </cell>
          <cell r="C2320">
            <v>0</v>
          </cell>
        </row>
        <row r="2321">
          <cell r="A2321">
            <v>0</v>
          </cell>
          <cell r="B2321">
            <v>0</v>
          </cell>
          <cell r="C2321">
            <v>0</v>
          </cell>
        </row>
        <row r="2326">
          <cell r="A2326" t="str">
            <v>CODIGO</v>
          </cell>
          <cell r="B2326" t="str">
            <v>ITEM</v>
          </cell>
          <cell r="C2326" t="str">
            <v>UNIDAD</v>
          </cell>
        </row>
        <row r="2327">
          <cell r="D2327">
            <v>0</v>
          </cell>
        </row>
        <row r="2328">
          <cell r="B2328" t="str">
            <v>CODIGO</v>
          </cell>
        </row>
        <row r="2329">
          <cell r="A2329" t="str">
            <v>CODIGO</v>
          </cell>
          <cell r="B2329" t="str">
            <v>RECURSOS</v>
          </cell>
          <cell r="C2329" t="str">
            <v>UNIDAD</v>
          </cell>
          <cell r="D2329" t="str">
            <v>CANT.</v>
          </cell>
        </row>
        <row r="2330">
          <cell r="B2330" t="str">
            <v>MATERIALES</v>
          </cell>
        </row>
        <row r="2331">
          <cell r="B2331">
            <v>0</v>
          </cell>
          <cell r="C2331">
            <v>0</v>
          </cell>
        </row>
        <row r="2332">
          <cell r="B2332">
            <v>0</v>
          </cell>
          <cell r="C2332">
            <v>0</v>
          </cell>
        </row>
        <row r="2333">
          <cell r="B2333">
            <v>0</v>
          </cell>
          <cell r="C2333">
            <v>0</v>
          </cell>
        </row>
        <row r="2334">
          <cell r="B2334">
            <v>0</v>
          </cell>
          <cell r="C2334">
            <v>0</v>
          </cell>
        </row>
        <row r="2336">
          <cell r="B2336" t="str">
            <v>EQUIPO</v>
          </cell>
        </row>
        <row r="2337">
          <cell r="B2337" t="str">
            <v>HTA MENOR (5% de M. de O.)</v>
          </cell>
        </row>
        <row r="2338">
          <cell r="A2338">
            <v>0</v>
          </cell>
          <cell r="B2338">
            <v>0</v>
          </cell>
          <cell r="C2338">
            <v>0</v>
          </cell>
        </row>
        <row r="2339">
          <cell r="A2339">
            <v>0</v>
          </cell>
          <cell r="B2339">
            <v>0</v>
          </cell>
          <cell r="C2339">
            <v>0</v>
          </cell>
        </row>
        <row r="2340">
          <cell r="A2340">
            <v>0</v>
          </cell>
          <cell r="B2340">
            <v>0</v>
          </cell>
          <cell r="C2340">
            <v>0</v>
          </cell>
        </row>
        <row r="2342">
          <cell r="B2342" t="str">
            <v>MANO DE OBRA</v>
          </cell>
        </row>
        <row r="2343">
          <cell r="B2343">
            <v>0</v>
          </cell>
          <cell r="C2343">
            <v>0</v>
          </cell>
        </row>
        <row r="2344">
          <cell r="A2344">
            <v>0</v>
          </cell>
          <cell r="B2344">
            <v>0</v>
          </cell>
          <cell r="C2344">
            <v>0</v>
          </cell>
        </row>
        <row r="2345">
          <cell r="A2345">
            <v>0</v>
          </cell>
          <cell r="B2345">
            <v>0</v>
          </cell>
          <cell r="C2345">
            <v>0</v>
          </cell>
        </row>
        <row r="2346">
          <cell r="A2346">
            <v>0</v>
          </cell>
          <cell r="B2346">
            <v>0</v>
          </cell>
          <cell r="C2346">
            <v>0</v>
          </cell>
        </row>
        <row r="2348">
          <cell r="B2348" t="str">
            <v>TRANSPORTE</v>
          </cell>
        </row>
        <row r="2350">
          <cell r="A2350">
            <v>0</v>
          </cell>
          <cell r="B2350">
            <v>0</v>
          </cell>
          <cell r="C2350">
            <v>0</v>
          </cell>
        </row>
        <row r="2351">
          <cell r="A2351">
            <v>0</v>
          </cell>
          <cell r="B2351">
            <v>0</v>
          </cell>
          <cell r="C2351">
            <v>0</v>
          </cell>
        </row>
        <row r="2352">
          <cell r="A2352">
            <v>0</v>
          </cell>
          <cell r="B2352">
            <v>0</v>
          </cell>
          <cell r="C2352">
            <v>0</v>
          </cell>
        </row>
        <row r="2357">
          <cell r="A2357" t="str">
            <v>CODIGO</v>
          </cell>
          <cell r="B2357" t="str">
            <v>ITEM</v>
          </cell>
          <cell r="C2357" t="str">
            <v>UNIDAD</v>
          </cell>
        </row>
        <row r="2358">
          <cell r="D2358">
            <v>0</v>
          </cell>
        </row>
        <row r="2359">
          <cell r="B2359" t="str">
            <v>CODIGO</v>
          </cell>
        </row>
        <row r="2360">
          <cell r="A2360" t="str">
            <v>CODIGO</v>
          </cell>
          <cell r="B2360" t="str">
            <v>RECURSOS</v>
          </cell>
          <cell r="C2360" t="str">
            <v>UNIDAD</v>
          </cell>
          <cell r="D2360" t="str">
            <v>CANT.</v>
          </cell>
        </row>
        <row r="2361">
          <cell r="B2361" t="str">
            <v>MATERIALES</v>
          </cell>
        </row>
        <row r="2362">
          <cell r="B2362">
            <v>0</v>
          </cell>
          <cell r="C2362">
            <v>0</v>
          </cell>
        </row>
        <row r="2363">
          <cell r="B2363">
            <v>0</v>
          </cell>
          <cell r="C2363">
            <v>0</v>
          </cell>
        </row>
        <row r="2364">
          <cell r="B2364">
            <v>0</v>
          </cell>
          <cell r="C2364">
            <v>0</v>
          </cell>
        </row>
        <row r="2365">
          <cell r="B2365">
            <v>0</v>
          </cell>
          <cell r="C2365">
            <v>0</v>
          </cell>
        </row>
        <row r="2367">
          <cell r="B2367" t="str">
            <v>EQUIPO</v>
          </cell>
        </row>
        <row r="2368">
          <cell r="B2368" t="str">
            <v>HTA MENOR (5% de M. de O.)</v>
          </cell>
        </row>
        <row r="2369">
          <cell r="A2369">
            <v>0</v>
          </cell>
          <cell r="B2369">
            <v>0</v>
          </cell>
          <cell r="C2369">
            <v>0</v>
          </cell>
        </row>
        <row r="2370">
          <cell r="A2370">
            <v>0</v>
          </cell>
          <cell r="B2370">
            <v>0</v>
          </cell>
          <cell r="C2370">
            <v>0</v>
          </cell>
        </row>
        <row r="2371">
          <cell r="A2371">
            <v>0</v>
          </cell>
          <cell r="B2371">
            <v>0</v>
          </cell>
          <cell r="C2371">
            <v>0</v>
          </cell>
        </row>
        <row r="2373">
          <cell r="B2373" t="str">
            <v>MANO DE OBRA</v>
          </cell>
        </row>
        <row r="2374">
          <cell r="B2374">
            <v>0</v>
          </cell>
          <cell r="C2374">
            <v>0</v>
          </cell>
        </row>
        <row r="2375">
          <cell r="A2375">
            <v>0</v>
          </cell>
          <cell r="B2375">
            <v>0</v>
          </cell>
          <cell r="C2375">
            <v>0</v>
          </cell>
        </row>
        <row r="2376">
          <cell r="A2376">
            <v>0</v>
          </cell>
          <cell r="B2376">
            <v>0</v>
          </cell>
          <cell r="C2376">
            <v>0</v>
          </cell>
        </row>
        <row r="2377">
          <cell r="A2377">
            <v>0</v>
          </cell>
          <cell r="B2377">
            <v>0</v>
          </cell>
          <cell r="C2377">
            <v>0</v>
          </cell>
        </row>
        <row r="2379">
          <cell r="B2379" t="str">
            <v>TRANSPORTE</v>
          </cell>
        </row>
        <row r="2381">
          <cell r="A2381">
            <v>0</v>
          </cell>
          <cell r="B2381">
            <v>0</v>
          </cell>
          <cell r="C2381">
            <v>0</v>
          </cell>
        </row>
        <row r="2382">
          <cell r="A2382">
            <v>0</v>
          </cell>
          <cell r="B2382">
            <v>0</v>
          </cell>
          <cell r="C2382">
            <v>0</v>
          </cell>
        </row>
        <row r="2383">
          <cell r="A2383">
            <v>0</v>
          </cell>
          <cell r="B2383">
            <v>0</v>
          </cell>
          <cell r="C2383">
            <v>0</v>
          </cell>
        </row>
        <row r="2388">
          <cell r="A2388" t="str">
            <v>CODIGO</v>
          </cell>
          <cell r="B2388" t="str">
            <v>ITEM</v>
          </cell>
          <cell r="C2388" t="str">
            <v>UNIDAD</v>
          </cell>
        </row>
        <row r="2389">
          <cell r="D2389">
            <v>0</v>
          </cell>
        </row>
        <row r="2390">
          <cell r="B2390" t="str">
            <v>CODIGO</v>
          </cell>
        </row>
        <row r="2391">
          <cell r="A2391" t="str">
            <v>CODIGO</v>
          </cell>
          <cell r="B2391" t="str">
            <v>RECURSOS</v>
          </cell>
          <cell r="C2391" t="str">
            <v>UNIDAD</v>
          </cell>
          <cell r="D2391" t="str">
            <v>CANT.</v>
          </cell>
        </row>
        <row r="2392">
          <cell r="B2392" t="str">
            <v>MATERIALES</v>
          </cell>
        </row>
        <row r="2393">
          <cell r="B2393">
            <v>0</v>
          </cell>
          <cell r="C2393">
            <v>0</v>
          </cell>
        </row>
        <row r="2394">
          <cell r="B2394">
            <v>0</v>
          </cell>
          <cell r="C2394">
            <v>0</v>
          </cell>
        </row>
        <row r="2395">
          <cell r="B2395">
            <v>0</v>
          </cell>
          <cell r="C2395">
            <v>0</v>
          </cell>
        </row>
        <row r="2396">
          <cell r="B2396">
            <v>0</v>
          </cell>
          <cell r="C2396">
            <v>0</v>
          </cell>
        </row>
        <row r="2398">
          <cell r="B2398" t="str">
            <v>EQUIPO</v>
          </cell>
        </row>
        <row r="2399">
          <cell r="B2399" t="str">
            <v>HTA MENOR (5% de M. de O.)</v>
          </cell>
        </row>
        <row r="2400">
          <cell r="A2400">
            <v>0</v>
          </cell>
          <cell r="B2400">
            <v>0</v>
          </cell>
          <cell r="C2400">
            <v>0</v>
          </cell>
        </row>
        <row r="2401">
          <cell r="A2401">
            <v>0</v>
          </cell>
          <cell r="B2401">
            <v>0</v>
          </cell>
          <cell r="C2401">
            <v>0</v>
          </cell>
        </row>
        <row r="2402">
          <cell r="A2402">
            <v>0</v>
          </cell>
          <cell r="B2402">
            <v>0</v>
          </cell>
          <cell r="C2402">
            <v>0</v>
          </cell>
        </row>
        <row r="2404">
          <cell r="B2404" t="str">
            <v>MANO DE OBRA</v>
          </cell>
        </row>
        <row r="2405">
          <cell r="B2405">
            <v>0</v>
          </cell>
          <cell r="C2405">
            <v>0</v>
          </cell>
        </row>
        <row r="2406">
          <cell r="A2406">
            <v>0</v>
          </cell>
          <cell r="B2406">
            <v>0</v>
          </cell>
          <cell r="C2406">
            <v>0</v>
          </cell>
        </row>
        <row r="2407">
          <cell r="A2407">
            <v>0</v>
          </cell>
          <cell r="B2407">
            <v>0</v>
          </cell>
          <cell r="C2407">
            <v>0</v>
          </cell>
        </row>
        <row r="2408">
          <cell r="A2408">
            <v>0</v>
          </cell>
          <cell r="B2408">
            <v>0</v>
          </cell>
          <cell r="C2408">
            <v>0</v>
          </cell>
        </row>
        <row r="2410">
          <cell r="B2410" t="str">
            <v>TRANSPORTE</v>
          </cell>
        </row>
        <row r="2412">
          <cell r="A2412">
            <v>0</v>
          </cell>
          <cell r="B2412">
            <v>0</v>
          </cell>
          <cell r="C2412">
            <v>0</v>
          </cell>
        </row>
        <row r="2413">
          <cell r="A2413">
            <v>0</v>
          </cell>
          <cell r="B2413">
            <v>0</v>
          </cell>
          <cell r="C2413">
            <v>0</v>
          </cell>
        </row>
        <row r="2414">
          <cell r="A2414">
            <v>0</v>
          </cell>
          <cell r="B2414">
            <v>0</v>
          </cell>
          <cell r="C2414">
            <v>0</v>
          </cell>
        </row>
        <row r="2419">
          <cell r="A2419" t="str">
            <v>CODIGO</v>
          </cell>
          <cell r="B2419" t="str">
            <v>ITEM</v>
          </cell>
          <cell r="C2419" t="str">
            <v>UNIDAD</v>
          </cell>
        </row>
        <row r="2420">
          <cell r="D2420">
            <v>0</v>
          </cell>
        </row>
        <row r="2421">
          <cell r="B2421" t="str">
            <v>CODIGO</v>
          </cell>
        </row>
        <row r="2422">
          <cell r="A2422" t="str">
            <v>CODIGO</v>
          </cell>
          <cell r="B2422" t="str">
            <v>RECURSOS</v>
          </cell>
          <cell r="C2422" t="str">
            <v>UNIDAD</v>
          </cell>
          <cell r="D2422" t="str">
            <v>CANT.</v>
          </cell>
        </row>
        <row r="2423">
          <cell r="B2423" t="str">
            <v>MATERIALES</v>
          </cell>
        </row>
        <row r="2424">
          <cell r="B2424">
            <v>0</v>
          </cell>
          <cell r="C2424">
            <v>0</v>
          </cell>
        </row>
        <row r="2425">
          <cell r="B2425">
            <v>0</v>
          </cell>
          <cell r="C2425">
            <v>0</v>
          </cell>
        </row>
        <row r="2426">
          <cell r="B2426">
            <v>0</v>
          </cell>
          <cell r="C2426">
            <v>0</v>
          </cell>
        </row>
        <row r="2427">
          <cell r="B2427">
            <v>0</v>
          </cell>
          <cell r="C2427">
            <v>0</v>
          </cell>
        </row>
        <row r="2429">
          <cell r="B2429" t="str">
            <v>EQUIPO</v>
          </cell>
        </row>
        <row r="2430">
          <cell r="B2430" t="str">
            <v>HTA MENOR (5% de M. de O.)</v>
          </cell>
        </row>
        <row r="2431">
          <cell r="A2431">
            <v>0</v>
          </cell>
          <cell r="B2431">
            <v>0</v>
          </cell>
          <cell r="C2431">
            <v>0</v>
          </cell>
        </row>
        <row r="2432">
          <cell r="A2432">
            <v>0</v>
          </cell>
          <cell r="B2432">
            <v>0</v>
          </cell>
          <cell r="C2432">
            <v>0</v>
          </cell>
        </row>
        <row r="2433">
          <cell r="A2433">
            <v>0</v>
          </cell>
          <cell r="B2433">
            <v>0</v>
          </cell>
          <cell r="C2433">
            <v>0</v>
          </cell>
        </row>
        <row r="2435">
          <cell r="B2435" t="str">
            <v>MANO DE OBRA</v>
          </cell>
        </row>
        <row r="2436">
          <cell r="B2436">
            <v>0</v>
          </cell>
          <cell r="C2436">
            <v>0</v>
          </cell>
        </row>
        <row r="2437">
          <cell r="A2437">
            <v>0</v>
          </cell>
          <cell r="B2437">
            <v>0</v>
          </cell>
          <cell r="C2437">
            <v>0</v>
          </cell>
        </row>
        <row r="2438">
          <cell r="A2438">
            <v>0</v>
          </cell>
          <cell r="B2438">
            <v>0</v>
          </cell>
          <cell r="C2438">
            <v>0</v>
          </cell>
        </row>
        <row r="2439">
          <cell r="A2439">
            <v>0</v>
          </cell>
          <cell r="B2439">
            <v>0</v>
          </cell>
          <cell r="C2439">
            <v>0</v>
          </cell>
        </row>
        <row r="2441">
          <cell r="B2441" t="str">
            <v>TRANSPORTE</v>
          </cell>
        </row>
        <row r="2443">
          <cell r="A2443">
            <v>0</v>
          </cell>
          <cell r="B2443">
            <v>0</v>
          </cell>
          <cell r="C2443">
            <v>0</v>
          </cell>
        </row>
        <row r="2444">
          <cell r="A2444">
            <v>0</v>
          </cell>
          <cell r="B2444">
            <v>0</v>
          </cell>
          <cell r="C2444">
            <v>0</v>
          </cell>
        </row>
        <row r="2445">
          <cell r="A2445">
            <v>0</v>
          </cell>
          <cell r="B2445">
            <v>0</v>
          </cell>
          <cell r="C2445">
            <v>0</v>
          </cell>
        </row>
        <row r="2451">
          <cell r="A2451" t="str">
            <v>CODIGO</v>
          </cell>
          <cell r="B2451" t="str">
            <v>ITEM</v>
          </cell>
          <cell r="C2451" t="str">
            <v>UNIDAD</v>
          </cell>
        </row>
        <row r="2452">
          <cell r="D2452">
            <v>0</v>
          </cell>
        </row>
        <row r="2453">
          <cell r="B2453" t="str">
            <v>CODIGO</v>
          </cell>
        </row>
        <row r="2454">
          <cell r="A2454" t="str">
            <v>CODIGO</v>
          </cell>
          <cell r="B2454" t="str">
            <v>RECURSOS</v>
          </cell>
          <cell r="C2454" t="str">
            <v>UNIDAD</v>
          </cell>
          <cell r="D2454" t="str">
            <v>CANT.</v>
          </cell>
        </row>
        <row r="2455">
          <cell r="B2455" t="str">
            <v>MATERIALES</v>
          </cell>
        </row>
        <row r="2456">
          <cell r="B2456">
            <v>0</v>
          </cell>
          <cell r="C2456">
            <v>0</v>
          </cell>
        </row>
        <row r="2457">
          <cell r="B2457">
            <v>0</v>
          </cell>
          <cell r="C2457">
            <v>0</v>
          </cell>
        </row>
        <row r="2458">
          <cell r="B2458">
            <v>0</v>
          </cell>
          <cell r="C2458">
            <v>0</v>
          </cell>
        </row>
        <row r="2459">
          <cell r="B2459">
            <v>0</v>
          </cell>
          <cell r="C2459">
            <v>0</v>
          </cell>
        </row>
        <row r="2461">
          <cell r="B2461" t="str">
            <v>EQUIPO</v>
          </cell>
        </row>
        <row r="2462">
          <cell r="B2462" t="str">
            <v>HTA MENOR (5% de M. de O.)</v>
          </cell>
        </row>
        <row r="2463">
          <cell r="A2463">
            <v>0</v>
          </cell>
          <cell r="B2463">
            <v>0</v>
          </cell>
          <cell r="C2463">
            <v>0</v>
          </cell>
        </row>
        <row r="2464">
          <cell r="A2464">
            <v>0</v>
          </cell>
          <cell r="B2464">
            <v>0</v>
          </cell>
          <cell r="C2464">
            <v>0</v>
          </cell>
        </row>
        <row r="2465">
          <cell r="A2465">
            <v>0</v>
          </cell>
          <cell r="B2465">
            <v>0</v>
          </cell>
          <cell r="C2465">
            <v>0</v>
          </cell>
        </row>
        <row r="2467">
          <cell r="B2467" t="str">
            <v>MANO DE OBRA</v>
          </cell>
        </row>
        <row r="2468">
          <cell r="B2468">
            <v>0</v>
          </cell>
          <cell r="C2468">
            <v>0</v>
          </cell>
        </row>
        <row r="2469">
          <cell r="A2469">
            <v>0</v>
          </cell>
          <cell r="B2469">
            <v>0</v>
          </cell>
          <cell r="C2469">
            <v>0</v>
          </cell>
        </row>
        <row r="2470">
          <cell r="A2470">
            <v>0</v>
          </cell>
          <cell r="B2470">
            <v>0</v>
          </cell>
          <cell r="C2470">
            <v>0</v>
          </cell>
        </row>
        <row r="2471">
          <cell r="A2471">
            <v>0</v>
          </cell>
          <cell r="B2471">
            <v>0</v>
          </cell>
          <cell r="C2471">
            <v>0</v>
          </cell>
        </row>
        <row r="2473">
          <cell r="B2473" t="str">
            <v>TRANSPORTE</v>
          </cell>
        </row>
        <row r="2475">
          <cell r="A2475">
            <v>0</v>
          </cell>
          <cell r="B2475">
            <v>0</v>
          </cell>
          <cell r="C2475">
            <v>0</v>
          </cell>
        </row>
        <row r="2476">
          <cell r="A2476">
            <v>0</v>
          </cell>
          <cell r="B2476">
            <v>0</v>
          </cell>
          <cell r="C2476">
            <v>0</v>
          </cell>
        </row>
        <row r="2477">
          <cell r="A2477">
            <v>0</v>
          </cell>
          <cell r="B2477">
            <v>0</v>
          </cell>
          <cell r="C2477">
            <v>0</v>
          </cell>
        </row>
        <row r="2482">
          <cell r="A2482" t="str">
            <v>CODIGO</v>
          </cell>
          <cell r="B2482" t="str">
            <v>ITEM</v>
          </cell>
          <cell r="C2482" t="str">
            <v>UNIDAD</v>
          </cell>
        </row>
        <row r="2483">
          <cell r="D2483">
            <v>0</v>
          </cell>
        </row>
        <row r="2484">
          <cell r="B2484" t="str">
            <v>CODIGO</v>
          </cell>
        </row>
        <row r="2485">
          <cell r="A2485" t="str">
            <v>CODIGO</v>
          </cell>
          <cell r="B2485" t="str">
            <v>RECURSOS</v>
          </cell>
          <cell r="C2485" t="str">
            <v>UNIDAD</v>
          </cell>
          <cell r="D2485" t="str">
            <v>CANT.</v>
          </cell>
        </row>
        <row r="2486">
          <cell r="B2486" t="str">
            <v>MATERIALES</v>
          </cell>
        </row>
        <row r="2487">
          <cell r="B2487">
            <v>0</v>
          </cell>
          <cell r="C2487">
            <v>0</v>
          </cell>
        </row>
        <row r="2488">
          <cell r="B2488">
            <v>0</v>
          </cell>
          <cell r="C2488">
            <v>0</v>
          </cell>
        </row>
        <row r="2489">
          <cell r="B2489">
            <v>0</v>
          </cell>
          <cell r="C2489">
            <v>0</v>
          </cell>
        </row>
        <row r="2490">
          <cell r="B2490">
            <v>0</v>
          </cell>
          <cell r="C2490">
            <v>0</v>
          </cell>
        </row>
        <row r="2492">
          <cell r="B2492" t="str">
            <v>EQUIPO</v>
          </cell>
        </row>
        <row r="2493">
          <cell r="B2493" t="str">
            <v>HTA MENOR (5% de M. de O.)</v>
          </cell>
        </row>
        <row r="2494">
          <cell r="A2494">
            <v>0</v>
          </cell>
          <cell r="B2494">
            <v>0</v>
          </cell>
          <cell r="C2494">
            <v>0</v>
          </cell>
        </row>
        <row r="2495">
          <cell r="A2495">
            <v>0</v>
          </cell>
          <cell r="B2495">
            <v>0</v>
          </cell>
          <cell r="C2495">
            <v>0</v>
          </cell>
        </row>
        <row r="2496">
          <cell r="A2496">
            <v>0</v>
          </cell>
          <cell r="B2496">
            <v>0</v>
          </cell>
          <cell r="C2496">
            <v>0</v>
          </cell>
        </row>
        <row r="2498">
          <cell r="B2498" t="str">
            <v>MANO DE OBRA</v>
          </cell>
        </row>
        <row r="2499">
          <cell r="B2499">
            <v>0</v>
          </cell>
          <cell r="C2499">
            <v>0</v>
          </cell>
        </row>
        <row r="2500">
          <cell r="A2500">
            <v>0</v>
          </cell>
          <cell r="B2500">
            <v>0</v>
          </cell>
          <cell r="C2500">
            <v>0</v>
          </cell>
        </row>
        <row r="2501">
          <cell r="A2501">
            <v>0</v>
          </cell>
          <cell r="B2501">
            <v>0</v>
          </cell>
          <cell r="C2501">
            <v>0</v>
          </cell>
        </row>
        <row r="2502">
          <cell r="A2502">
            <v>0</v>
          </cell>
          <cell r="B2502">
            <v>0</v>
          </cell>
          <cell r="C2502">
            <v>0</v>
          </cell>
        </row>
        <row r="2504">
          <cell r="B2504" t="str">
            <v>TRANSPORTE</v>
          </cell>
        </row>
        <row r="2506">
          <cell r="A2506">
            <v>0</v>
          </cell>
          <cell r="B2506">
            <v>0</v>
          </cell>
          <cell r="C2506">
            <v>0</v>
          </cell>
        </row>
        <row r="2507">
          <cell r="A2507">
            <v>0</v>
          </cell>
          <cell r="B2507">
            <v>0</v>
          </cell>
          <cell r="C2507">
            <v>0</v>
          </cell>
        </row>
        <row r="2508">
          <cell r="A2508">
            <v>0</v>
          </cell>
          <cell r="B2508">
            <v>0</v>
          </cell>
          <cell r="C2508">
            <v>0</v>
          </cell>
        </row>
        <row r="2513">
          <cell r="A2513" t="str">
            <v>CODIGO</v>
          </cell>
          <cell r="B2513" t="str">
            <v>ITEM</v>
          </cell>
          <cell r="C2513" t="str">
            <v>UNIDAD</v>
          </cell>
        </row>
        <row r="2514">
          <cell r="D2514">
            <v>0</v>
          </cell>
        </row>
        <row r="2515">
          <cell r="B2515" t="str">
            <v>CODIGO</v>
          </cell>
        </row>
        <row r="2516">
          <cell r="A2516" t="str">
            <v>CODIGO</v>
          </cell>
          <cell r="B2516" t="str">
            <v>RECURSOS</v>
          </cell>
          <cell r="C2516" t="str">
            <v>UNIDAD</v>
          </cell>
          <cell r="D2516" t="str">
            <v>CANT.</v>
          </cell>
        </row>
        <row r="2517">
          <cell r="B2517" t="str">
            <v>MATERIALES</v>
          </cell>
        </row>
        <row r="2518">
          <cell r="B2518">
            <v>0</v>
          </cell>
          <cell r="C2518">
            <v>0</v>
          </cell>
        </row>
        <row r="2519">
          <cell r="B2519">
            <v>0</v>
          </cell>
          <cell r="C2519">
            <v>0</v>
          </cell>
        </row>
        <row r="2520">
          <cell r="B2520">
            <v>0</v>
          </cell>
          <cell r="C2520">
            <v>0</v>
          </cell>
        </row>
        <row r="2521">
          <cell r="B2521">
            <v>0</v>
          </cell>
          <cell r="C2521">
            <v>0</v>
          </cell>
        </row>
        <row r="2523">
          <cell r="B2523" t="str">
            <v>EQUIPO</v>
          </cell>
        </row>
        <row r="2524">
          <cell r="B2524" t="str">
            <v>HTA MENOR (5% de M. de O.)</v>
          </cell>
        </row>
        <row r="2525">
          <cell r="A2525">
            <v>0</v>
          </cell>
          <cell r="B2525">
            <v>0</v>
          </cell>
          <cell r="C2525">
            <v>0</v>
          </cell>
        </row>
        <row r="2526">
          <cell r="A2526">
            <v>0</v>
          </cell>
          <cell r="B2526">
            <v>0</v>
          </cell>
          <cell r="C2526">
            <v>0</v>
          </cell>
        </row>
        <row r="2527">
          <cell r="A2527">
            <v>0</v>
          </cell>
          <cell r="B2527">
            <v>0</v>
          </cell>
          <cell r="C2527">
            <v>0</v>
          </cell>
        </row>
        <row r="2529">
          <cell r="B2529" t="str">
            <v>MANO DE OBRA</v>
          </cell>
        </row>
        <row r="2530">
          <cell r="B2530">
            <v>0</v>
          </cell>
          <cell r="C2530">
            <v>0</v>
          </cell>
        </row>
        <row r="2531">
          <cell r="A2531">
            <v>0</v>
          </cell>
          <cell r="B2531">
            <v>0</v>
          </cell>
          <cell r="C2531">
            <v>0</v>
          </cell>
        </row>
        <row r="2532">
          <cell r="A2532">
            <v>0</v>
          </cell>
          <cell r="B2532">
            <v>0</v>
          </cell>
          <cell r="C2532">
            <v>0</v>
          </cell>
        </row>
        <row r="2533">
          <cell r="A2533">
            <v>0</v>
          </cell>
          <cell r="B2533">
            <v>0</v>
          </cell>
          <cell r="C2533">
            <v>0</v>
          </cell>
        </row>
        <row r="2535">
          <cell r="B2535" t="str">
            <v>TRANSPORTE</v>
          </cell>
        </row>
        <row r="2537">
          <cell r="A2537">
            <v>0</v>
          </cell>
          <cell r="B2537">
            <v>0</v>
          </cell>
          <cell r="C2537">
            <v>0</v>
          </cell>
        </row>
        <row r="2538">
          <cell r="A2538">
            <v>0</v>
          </cell>
          <cell r="B2538">
            <v>0</v>
          </cell>
          <cell r="C2538">
            <v>0</v>
          </cell>
        </row>
        <row r="2539">
          <cell r="A2539">
            <v>0</v>
          </cell>
          <cell r="B2539">
            <v>0</v>
          </cell>
          <cell r="C2539">
            <v>0</v>
          </cell>
        </row>
        <row r="2544">
          <cell r="A2544" t="str">
            <v>CODIGO</v>
          </cell>
          <cell r="B2544" t="str">
            <v>ITEM</v>
          </cell>
          <cell r="C2544" t="str">
            <v>UNIDAD</v>
          </cell>
        </row>
        <row r="2545">
          <cell r="D2545">
            <v>0</v>
          </cell>
        </row>
        <row r="2546">
          <cell r="B2546" t="str">
            <v>CODIGO</v>
          </cell>
        </row>
        <row r="2547">
          <cell r="A2547" t="str">
            <v>CODIGO</v>
          </cell>
          <cell r="B2547" t="str">
            <v>RECURSOS</v>
          </cell>
          <cell r="C2547" t="str">
            <v>UNIDAD</v>
          </cell>
          <cell r="D2547" t="str">
            <v>CANT.</v>
          </cell>
        </row>
        <row r="2548">
          <cell r="B2548" t="str">
            <v>MATERIALES</v>
          </cell>
        </row>
        <row r="2549">
          <cell r="B2549">
            <v>0</v>
          </cell>
          <cell r="C2549">
            <v>0</v>
          </cell>
        </row>
        <row r="2550">
          <cell r="B2550">
            <v>0</v>
          </cell>
          <cell r="C2550">
            <v>0</v>
          </cell>
        </row>
        <row r="2551">
          <cell r="B2551">
            <v>0</v>
          </cell>
          <cell r="C2551">
            <v>0</v>
          </cell>
        </row>
        <row r="2552">
          <cell r="B2552">
            <v>0</v>
          </cell>
          <cell r="C2552">
            <v>0</v>
          </cell>
        </row>
        <row r="2554">
          <cell r="B2554" t="str">
            <v>EQUIPO</v>
          </cell>
        </row>
        <row r="2555">
          <cell r="B2555" t="str">
            <v>HTA MENOR (5% de M. de O.)</v>
          </cell>
        </row>
        <row r="2556">
          <cell r="A2556">
            <v>0</v>
          </cell>
          <cell r="B2556">
            <v>0</v>
          </cell>
          <cell r="C2556">
            <v>0</v>
          </cell>
        </row>
        <row r="2557">
          <cell r="A2557">
            <v>0</v>
          </cell>
          <cell r="B2557">
            <v>0</v>
          </cell>
          <cell r="C2557">
            <v>0</v>
          </cell>
        </row>
        <row r="2558">
          <cell r="A2558">
            <v>0</v>
          </cell>
          <cell r="B2558">
            <v>0</v>
          </cell>
          <cell r="C2558">
            <v>0</v>
          </cell>
        </row>
        <row r="2560">
          <cell r="B2560" t="str">
            <v>MANO DE OBRA</v>
          </cell>
        </row>
        <row r="2561">
          <cell r="B2561">
            <v>0</v>
          </cell>
          <cell r="C2561">
            <v>0</v>
          </cell>
        </row>
        <row r="2562">
          <cell r="A2562">
            <v>0</v>
          </cell>
          <cell r="B2562">
            <v>0</v>
          </cell>
          <cell r="C2562">
            <v>0</v>
          </cell>
        </row>
        <row r="2563">
          <cell r="A2563">
            <v>0</v>
          </cell>
          <cell r="B2563">
            <v>0</v>
          </cell>
          <cell r="C2563">
            <v>0</v>
          </cell>
        </row>
        <row r="2564">
          <cell r="A2564">
            <v>0</v>
          </cell>
          <cell r="B2564">
            <v>0</v>
          </cell>
          <cell r="C2564">
            <v>0</v>
          </cell>
        </row>
        <row r="2566">
          <cell r="B2566" t="str">
            <v>TRANSPORTE</v>
          </cell>
        </row>
        <row r="2568">
          <cell r="A2568">
            <v>0</v>
          </cell>
          <cell r="B2568">
            <v>0</v>
          </cell>
          <cell r="C2568">
            <v>0</v>
          </cell>
        </row>
        <row r="2569">
          <cell r="A2569">
            <v>0</v>
          </cell>
          <cell r="B2569">
            <v>0</v>
          </cell>
          <cell r="C2569">
            <v>0</v>
          </cell>
        </row>
        <row r="2570">
          <cell r="A2570">
            <v>0</v>
          </cell>
          <cell r="B2570">
            <v>0</v>
          </cell>
          <cell r="C2570">
            <v>0</v>
          </cell>
        </row>
        <row r="2575">
          <cell r="A2575" t="str">
            <v>CODIGO</v>
          </cell>
          <cell r="B2575" t="str">
            <v>ITEM</v>
          </cell>
          <cell r="C2575" t="str">
            <v>UNIDAD</v>
          </cell>
        </row>
        <row r="2576">
          <cell r="D2576">
            <v>0</v>
          </cell>
        </row>
        <row r="2577">
          <cell r="B2577" t="str">
            <v>CODIGO</v>
          </cell>
        </row>
        <row r="2578">
          <cell r="A2578" t="str">
            <v>CODIGO</v>
          </cell>
          <cell r="B2578" t="str">
            <v>RECURSOS</v>
          </cell>
          <cell r="C2578" t="str">
            <v>UNIDAD</v>
          </cell>
          <cell r="D2578" t="str">
            <v>CANT.</v>
          </cell>
        </row>
        <row r="2579">
          <cell r="B2579" t="str">
            <v>MATERIALES</v>
          </cell>
        </row>
        <row r="2580">
          <cell r="B2580">
            <v>0</v>
          </cell>
          <cell r="C2580">
            <v>0</v>
          </cell>
        </row>
        <row r="2581">
          <cell r="B2581">
            <v>0</v>
          </cell>
          <cell r="C2581">
            <v>0</v>
          </cell>
        </row>
        <row r="2582">
          <cell r="B2582">
            <v>0</v>
          </cell>
          <cell r="C2582">
            <v>0</v>
          </cell>
        </row>
        <row r="2583">
          <cell r="B2583">
            <v>0</v>
          </cell>
          <cell r="C2583">
            <v>0</v>
          </cell>
        </row>
        <row r="2585">
          <cell r="B2585" t="str">
            <v>EQUIPO</v>
          </cell>
        </row>
        <row r="2586">
          <cell r="B2586" t="str">
            <v>HTA MENOR (5% de M. de O.)</v>
          </cell>
        </row>
        <row r="2587">
          <cell r="A2587">
            <v>0</v>
          </cell>
          <cell r="B2587">
            <v>0</v>
          </cell>
          <cell r="C2587">
            <v>0</v>
          </cell>
        </row>
        <row r="2588">
          <cell r="A2588">
            <v>0</v>
          </cell>
          <cell r="B2588">
            <v>0</v>
          </cell>
          <cell r="C2588">
            <v>0</v>
          </cell>
        </row>
        <row r="2589">
          <cell r="A2589">
            <v>0</v>
          </cell>
          <cell r="B2589">
            <v>0</v>
          </cell>
          <cell r="C2589">
            <v>0</v>
          </cell>
        </row>
        <row r="2591">
          <cell r="B2591" t="str">
            <v>MANO DE OBRA</v>
          </cell>
        </row>
        <row r="2592">
          <cell r="B2592">
            <v>0</v>
          </cell>
          <cell r="C2592">
            <v>0</v>
          </cell>
        </row>
        <row r="2593">
          <cell r="A2593">
            <v>0</v>
          </cell>
          <cell r="B2593">
            <v>0</v>
          </cell>
          <cell r="C2593">
            <v>0</v>
          </cell>
        </row>
        <row r="2594">
          <cell r="A2594">
            <v>0</v>
          </cell>
          <cell r="B2594">
            <v>0</v>
          </cell>
          <cell r="C2594">
            <v>0</v>
          </cell>
        </row>
        <row r="2595">
          <cell r="A2595">
            <v>0</v>
          </cell>
          <cell r="B2595">
            <v>0</v>
          </cell>
          <cell r="C2595">
            <v>0</v>
          </cell>
        </row>
        <row r="2597">
          <cell r="B2597" t="str">
            <v>TRANSPORTE</v>
          </cell>
        </row>
        <row r="2599">
          <cell r="A2599">
            <v>0</v>
          </cell>
          <cell r="B2599">
            <v>0</v>
          </cell>
          <cell r="C2599">
            <v>0</v>
          </cell>
        </row>
        <row r="2600">
          <cell r="A2600">
            <v>0</v>
          </cell>
          <cell r="B2600">
            <v>0</v>
          </cell>
          <cell r="C2600">
            <v>0</v>
          </cell>
        </row>
        <row r="2601">
          <cell r="A2601">
            <v>0</v>
          </cell>
          <cell r="B2601">
            <v>0</v>
          </cell>
          <cell r="C2601">
            <v>0</v>
          </cell>
        </row>
        <row r="2606">
          <cell r="A2606" t="str">
            <v>CODIGO</v>
          </cell>
          <cell r="B2606" t="str">
            <v>ITEM</v>
          </cell>
          <cell r="C2606" t="str">
            <v>UNIDAD</v>
          </cell>
        </row>
        <row r="2607">
          <cell r="D2607">
            <v>0</v>
          </cell>
        </row>
        <row r="2608">
          <cell r="B2608" t="str">
            <v>CODIGO</v>
          </cell>
        </row>
        <row r="2609">
          <cell r="A2609" t="str">
            <v>CODIGO</v>
          </cell>
          <cell r="B2609" t="str">
            <v>RECURSOS</v>
          </cell>
          <cell r="C2609" t="str">
            <v>UNIDAD</v>
          </cell>
          <cell r="D2609" t="str">
            <v>CANT.</v>
          </cell>
        </row>
        <row r="2610">
          <cell r="B2610" t="str">
            <v>MATERIALES</v>
          </cell>
        </row>
        <row r="2611">
          <cell r="B2611">
            <v>0</v>
          </cell>
          <cell r="C2611">
            <v>0</v>
          </cell>
        </row>
        <row r="2612">
          <cell r="B2612">
            <v>0</v>
          </cell>
          <cell r="C2612">
            <v>0</v>
          </cell>
        </row>
        <row r="2613">
          <cell r="B2613">
            <v>0</v>
          </cell>
          <cell r="C2613">
            <v>0</v>
          </cell>
        </row>
        <row r="2614">
          <cell r="B2614">
            <v>0</v>
          </cell>
          <cell r="C2614">
            <v>0</v>
          </cell>
        </row>
        <row r="2616">
          <cell r="B2616" t="str">
            <v>EQUIPO</v>
          </cell>
        </row>
        <row r="2617">
          <cell r="B2617" t="str">
            <v>HTA MENOR (5% de M. de O.)</v>
          </cell>
        </row>
        <row r="2618">
          <cell r="A2618">
            <v>0</v>
          </cell>
          <cell r="B2618">
            <v>0</v>
          </cell>
          <cell r="C2618">
            <v>0</v>
          </cell>
        </row>
        <row r="2619">
          <cell r="A2619">
            <v>0</v>
          </cell>
          <cell r="B2619">
            <v>0</v>
          </cell>
          <cell r="C2619">
            <v>0</v>
          </cell>
        </row>
        <row r="2620">
          <cell r="A2620">
            <v>0</v>
          </cell>
          <cell r="B2620">
            <v>0</v>
          </cell>
          <cell r="C2620">
            <v>0</v>
          </cell>
        </row>
        <row r="2622">
          <cell r="B2622" t="str">
            <v>MANO DE OBRA</v>
          </cell>
        </row>
        <row r="2623">
          <cell r="B2623">
            <v>0</v>
          </cell>
          <cell r="C2623">
            <v>0</v>
          </cell>
        </row>
        <row r="2624">
          <cell r="A2624">
            <v>0</v>
          </cell>
          <cell r="B2624">
            <v>0</v>
          </cell>
          <cell r="C2624">
            <v>0</v>
          </cell>
        </row>
        <row r="2625">
          <cell r="A2625">
            <v>0</v>
          </cell>
          <cell r="B2625">
            <v>0</v>
          </cell>
          <cell r="C2625">
            <v>0</v>
          </cell>
        </row>
        <row r="2626">
          <cell r="A2626">
            <v>0</v>
          </cell>
          <cell r="B2626">
            <v>0</v>
          </cell>
          <cell r="C2626">
            <v>0</v>
          </cell>
        </row>
        <row r="2628">
          <cell r="B2628" t="str">
            <v>TRANSPORTE</v>
          </cell>
        </row>
        <row r="2630">
          <cell r="A2630">
            <v>0</v>
          </cell>
          <cell r="B2630">
            <v>0</v>
          </cell>
          <cell r="C2630">
            <v>0</v>
          </cell>
        </row>
        <row r="2631">
          <cell r="A2631">
            <v>0</v>
          </cell>
          <cell r="B2631">
            <v>0</v>
          </cell>
          <cell r="C2631">
            <v>0</v>
          </cell>
        </row>
        <row r="2632">
          <cell r="A2632">
            <v>0</v>
          </cell>
          <cell r="B2632">
            <v>0</v>
          </cell>
          <cell r="C2632">
            <v>0</v>
          </cell>
        </row>
        <row r="2637">
          <cell r="A2637" t="str">
            <v>CODIGO</v>
          </cell>
          <cell r="B2637" t="str">
            <v>ITEM</v>
          </cell>
          <cell r="C2637" t="str">
            <v>UNIDAD</v>
          </cell>
        </row>
        <row r="2638">
          <cell r="D2638">
            <v>0</v>
          </cell>
        </row>
        <row r="2639">
          <cell r="B2639" t="str">
            <v>CODIGO</v>
          </cell>
        </row>
        <row r="2640">
          <cell r="A2640" t="str">
            <v>CODIGO</v>
          </cell>
          <cell r="B2640" t="str">
            <v>RECURSOS</v>
          </cell>
          <cell r="C2640" t="str">
            <v>UNIDAD</v>
          </cell>
          <cell r="D2640" t="str">
            <v>CANT.</v>
          </cell>
        </row>
        <row r="2641">
          <cell r="B2641" t="str">
            <v>MATERIALES</v>
          </cell>
        </row>
        <row r="2642">
          <cell r="B2642">
            <v>0</v>
          </cell>
          <cell r="C2642">
            <v>0</v>
          </cell>
        </row>
        <row r="2643">
          <cell r="B2643">
            <v>0</v>
          </cell>
          <cell r="C2643">
            <v>0</v>
          </cell>
        </row>
        <row r="2644">
          <cell r="B2644">
            <v>0</v>
          </cell>
          <cell r="C2644">
            <v>0</v>
          </cell>
        </row>
        <row r="2645">
          <cell r="B2645">
            <v>0</v>
          </cell>
          <cell r="C2645">
            <v>0</v>
          </cell>
        </row>
        <row r="2647">
          <cell r="B2647" t="str">
            <v>EQUIPO</v>
          </cell>
        </row>
        <row r="2648">
          <cell r="B2648" t="str">
            <v>HTA MENOR (5% de M. de O.)</v>
          </cell>
        </row>
        <row r="2649">
          <cell r="A2649">
            <v>0</v>
          </cell>
          <cell r="B2649">
            <v>0</v>
          </cell>
          <cell r="C2649">
            <v>0</v>
          </cell>
        </row>
        <row r="2650">
          <cell r="A2650">
            <v>0</v>
          </cell>
          <cell r="B2650">
            <v>0</v>
          </cell>
          <cell r="C2650">
            <v>0</v>
          </cell>
        </row>
        <row r="2651">
          <cell r="A2651">
            <v>0</v>
          </cell>
          <cell r="B2651">
            <v>0</v>
          </cell>
          <cell r="C2651">
            <v>0</v>
          </cell>
        </row>
        <row r="2653">
          <cell r="B2653" t="str">
            <v>MANO DE OBRA</v>
          </cell>
        </row>
        <row r="2654">
          <cell r="B2654">
            <v>0</v>
          </cell>
          <cell r="C2654">
            <v>0</v>
          </cell>
        </row>
        <row r="2655">
          <cell r="A2655">
            <v>0</v>
          </cell>
          <cell r="B2655">
            <v>0</v>
          </cell>
          <cell r="C2655">
            <v>0</v>
          </cell>
        </row>
        <row r="2656">
          <cell r="A2656">
            <v>0</v>
          </cell>
          <cell r="B2656">
            <v>0</v>
          </cell>
          <cell r="C2656">
            <v>0</v>
          </cell>
        </row>
        <row r="2657">
          <cell r="A2657">
            <v>0</v>
          </cell>
          <cell r="B2657">
            <v>0</v>
          </cell>
          <cell r="C2657">
            <v>0</v>
          </cell>
        </row>
        <row r="2659">
          <cell r="B2659" t="str">
            <v>TRANSPORTE</v>
          </cell>
        </row>
        <row r="2661">
          <cell r="A2661">
            <v>0</v>
          </cell>
          <cell r="B2661">
            <v>0</v>
          </cell>
          <cell r="C2661">
            <v>0</v>
          </cell>
        </row>
        <row r="2662">
          <cell r="A2662">
            <v>0</v>
          </cell>
          <cell r="B2662">
            <v>0</v>
          </cell>
          <cell r="C2662">
            <v>0</v>
          </cell>
        </row>
        <row r="2663">
          <cell r="A2663">
            <v>0</v>
          </cell>
          <cell r="B2663">
            <v>0</v>
          </cell>
          <cell r="C2663">
            <v>0</v>
          </cell>
        </row>
        <row r="2668">
          <cell r="A2668" t="str">
            <v>CODIGO</v>
          </cell>
          <cell r="B2668" t="str">
            <v>ITEM</v>
          </cell>
          <cell r="C2668" t="str">
            <v>UNIDAD</v>
          </cell>
        </row>
        <row r="2669">
          <cell r="D2669">
            <v>0</v>
          </cell>
        </row>
        <row r="2670">
          <cell r="B2670" t="str">
            <v>CODIGO</v>
          </cell>
        </row>
        <row r="2671">
          <cell r="A2671" t="str">
            <v>CODIGO</v>
          </cell>
          <cell r="B2671" t="str">
            <v>RECURSOS</v>
          </cell>
          <cell r="C2671" t="str">
            <v>UNIDAD</v>
          </cell>
          <cell r="D2671" t="str">
            <v>CANT.</v>
          </cell>
        </row>
        <row r="2672">
          <cell r="B2672" t="str">
            <v>MATERIALES</v>
          </cell>
        </row>
        <row r="2673">
          <cell r="B2673">
            <v>0</v>
          </cell>
          <cell r="C2673">
            <v>0</v>
          </cell>
        </row>
        <row r="2674">
          <cell r="B2674">
            <v>0</v>
          </cell>
          <cell r="C2674">
            <v>0</v>
          </cell>
        </row>
        <row r="2675">
          <cell r="B2675">
            <v>0</v>
          </cell>
          <cell r="C2675">
            <v>0</v>
          </cell>
        </row>
        <row r="2676">
          <cell r="B2676">
            <v>0</v>
          </cell>
          <cell r="C2676">
            <v>0</v>
          </cell>
        </row>
        <row r="2678">
          <cell r="B2678" t="str">
            <v>EQUIPO</v>
          </cell>
        </row>
        <row r="2679">
          <cell r="B2679" t="str">
            <v>HTA MENOR (5% de M. de O.)</v>
          </cell>
        </row>
        <row r="2680">
          <cell r="A2680">
            <v>0</v>
          </cell>
          <cell r="B2680">
            <v>0</v>
          </cell>
          <cell r="C2680">
            <v>0</v>
          </cell>
        </row>
        <row r="2681">
          <cell r="A2681">
            <v>0</v>
          </cell>
          <cell r="B2681">
            <v>0</v>
          </cell>
          <cell r="C2681">
            <v>0</v>
          </cell>
        </row>
        <row r="2682">
          <cell r="A2682">
            <v>0</v>
          </cell>
          <cell r="B2682">
            <v>0</v>
          </cell>
          <cell r="C2682">
            <v>0</v>
          </cell>
        </row>
        <row r="2684">
          <cell r="B2684" t="str">
            <v>MANO DE OBRA</v>
          </cell>
        </row>
        <row r="2685">
          <cell r="B2685">
            <v>0</v>
          </cell>
          <cell r="C2685">
            <v>0</v>
          </cell>
        </row>
        <row r="2686">
          <cell r="A2686">
            <v>0</v>
          </cell>
          <cell r="B2686">
            <v>0</v>
          </cell>
          <cell r="C2686">
            <v>0</v>
          </cell>
        </row>
        <row r="2687">
          <cell r="A2687">
            <v>0</v>
          </cell>
          <cell r="B2687">
            <v>0</v>
          </cell>
          <cell r="C2687">
            <v>0</v>
          </cell>
        </row>
        <row r="2688">
          <cell r="A2688">
            <v>0</v>
          </cell>
          <cell r="B2688">
            <v>0</v>
          </cell>
          <cell r="C2688">
            <v>0</v>
          </cell>
        </row>
        <row r="2690">
          <cell r="B2690" t="str">
            <v>TRANSPORTE</v>
          </cell>
        </row>
        <row r="2692">
          <cell r="A2692">
            <v>0</v>
          </cell>
          <cell r="B2692">
            <v>0</v>
          </cell>
          <cell r="C2692">
            <v>0</v>
          </cell>
        </row>
        <row r="2693">
          <cell r="A2693">
            <v>0</v>
          </cell>
          <cell r="B2693">
            <v>0</v>
          </cell>
          <cell r="C2693">
            <v>0</v>
          </cell>
        </row>
        <row r="2694">
          <cell r="A2694">
            <v>0</v>
          </cell>
          <cell r="B2694">
            <v>0</v>
          </cell>
          <cell r="C2694">
            <v>0</v>
          </cell>
        </row>
        <row r="2699">
          <cell r="A2699" t="str">
            <v>CODIGO</v>
          </cell>
          <cell r="B2699" t="str">
            <v>ITEM</v>
          </cell>
          <cell r="C2699" t="str">
            <v>UNIDAD</v>
          </cell>
        </row>
        <row r="2700">
          <cell r="D2700">
            <v>0</v>
          </cell>
        </row>
        <row r="2701">
          <cell r="B2701" t="str">
            <v>CODIGO</v>
          </cell>
        </row>
        <row r="2702">
          <cell r="A2702" t="str">
            <v>CODIGO</v>
          </cell>
          <cell r="B2702" t="str">
            <v>RECURSOS</v>
          </cell>
          <cell r="C2702" t="str">
            <v>UNIDAD</v>
          </cell>
          <cell r="D2702" t="str">
            <v>CANT.</v>
          </cell>
        </row>
        <row r="2703">
          <cell r="B2703" t="str">
            <v>MATERIALES</v>
          </cell>
        </row>
        <row r="2704">
          <cell r="B2704">
            <v>0</v>
          </cell>
          <cell r="C2704">
            <v>0</v>
          </cell>
        </row>
        <row r="2705">
          <cell r="B2705">
            <v>0</v>
          </cell>
          <cell r="C2705">
            <v>0</v>
          </cell>
        </row>
        <row r="2706">
          <cell r="B2706">
            <v>0</v>
          </cell>
          <cell r="C2706">
            <v>0</v>
          </cell>
        </row>
        <row r="2707">
          <cell r="B2707">
            <v>0</v>
          </cell>
          <cell r="C2707">
            <v>0</v>
          </cell>
        </row>
        <row r="2709">
          <cell r="B2709" t="str">
            <v>EQUIPO</v>
          </cell>
        </row>
        <row r="2710">
          <cell r="B2710" t="str">
            <v>HTA MENOR (5% de M. de O.)</v>
          </cell>
        </row>
        <row r="2711">
          <cell r="A2711">
            <v>0</v>
          </cell>
          <cell r="B2711">
            <v>0</v>
          </cell>
          <cell r="C2711">
            <v>0</v>
          </cell>
        </row>
        <row r="2712">
          <cell r="A2712">
            <v>0</v>
          </cell>
          <cell r="B2712">
            <v>0</v>
          </cell>
          <cell r="C2712">
            <v>0</v>
          </cell>
        </row>
        <row r="2713">
          <cell r="A2713">
            <v>0</v>
          </cell>
          <cell r="B2713">
            <v>0</v>
          </cell>
          <cell r="C2713">
            <v>0</v>
          </cell>
        </row>
        <row r="2715">
          <cell r="B2715" t="str">
            <v>MANO DE OBRA</v>
          </cell>
        </row>
        <row r="2716">
          <cell r="B2716">
            <v>0</v>
          </cell>
          <cell r="C2716">
            <v>0</v>
          </cell>
        </row>
        <row r="2717">
          <cell r="A2717">
            <v>0</v>
          </cell>
          <cell r="B2717">
            <v>0</v>
          </cell>
          <cell r="C2717">
            <v>0</v>
          </cell>
        </row>
        <row r="2718">
          <cell r="A2718">
            <v>0</v>
          </cell>
          <cell r="B2718">
            <v>0</v>
          </cell>
          <cell r="C2718">
            <v>0</v>
          </cell>
        </row>
        <row r="2719">
          <cell r="A2719">
            <v>0</v>
          </cell>
          <cell r="B2719">
            <v>0</v>
          </cell>
          <cell r="C2719">
            <v>0</v>
          </cell>
        </row>
        <row r="2721">
          <cell r="B2721" t="str">
            <v>TRANSPORTE</v>
          </cell>
        </row>
        <row r="2723">
          <cell r="A2723">
            <v>0</v>
          </cell>
          <cell r="B2723">
            <v>0</v>
          </cell>
          <cell r="C2723">
            <v>0</v>
          </cell>
        </row>
        <row r="2724">
          <cell r="A2724">
            <v>0</v>
          </cell>
          <cell r="B2724">
            <v>0</v>
          </cell>
          <cell r="C2724">
            <v>0</v>
          </cell>
        </row>
        <row r="2725">
          <cell r="A2725">
            <v>0</v>
          </cell>
          <cell r="B2725">
            <v>0</v>
          </cell>
          <cell r="C2725">
            <v>0</v>
          </cell>
        </row>
        <row r="2730">
          <cell r="A2730" t="str">
            <v>CODIGO</v>
          </cell>
          <cell r="B2730" t="str">
            <v>ITEM</v>
          </cell>
          <cell r="C2730" t="str">
            <v>UNIDAD</v>
          </cell>
        </row>
        <row r="2731">
          <cell r="D2731">
            <v>0</v>
          </cell>
        </row>
        <row r="2732">
          <cell r="B2732" t="str">
            <v>CODIGO</v>
          </cell>
        </row>
        <row r="2733">
          <cell r="A2733" t="str">
            <v>CODIGO</v>
          </cell>
          <cell r="B2733" t="str">
            <v>RECURSOS</v>
          </cell>
          <cell r="C2733" t="str">
            <v>UNIDAD</v>
          </cell>
          <cell r="D2733" t="str">
            <v>CANT.</v>
          </cell>
        </row>
        <row r="2734">
          <cell r="B2734" t="str">
            <v>MATERIALES</v>
          </cell>
        </row>
        <row r="2735">
          <cell r="B2735">
            <v>0</v>
          </cell>
          <cell r="C2735">
            <v>0</v>
          </cell>
        </row>
        <row r="2736">
          <cell r="B2736">
            <v>0</v>
          </cell>
          <cell r="C2736">
            <v>0</v>
          </cell>
        </row>
        <row r="2737">
          <cell r="B2737">
            <v>0</v>
          </cell>
          <cell r="C2737">
            <v>0</v>
          </cell>
        </row>
        <row r="2738">
          <cell r="B2738">
            <v>0</v>
          </cell>
          <cell r="C2738">
            <v>0</v>
          </cell>
        </row>
        <row r="2740">
          <cell r="B2740" t="str">
            <v>EQUIPO</v>
          </cell>
        </row>
        <row r="2741">
          <cell r="B2741" t="str">
            <v>HTA MENOR (5% de M. de O.)</v>
          </cell>
        </row>
        <row r="2742">
          <cell r="A2742">
            <v>0</v>
          </cell>
          <cell r="B2742">
            <v>0</v>
          </cell>
          <cell r="C2742">
            <v>0</v>
          </cell>
        </row>
        <row r="2743">
          <cell r="A2743">
            <v>0</v>
          </cell>
          <cell r="B2743">
            <v>0</v>
          </cell>
          <cell r="C2743">
            <v>0</v>
          </cell>
        </row>
        <row r="2744">
          <cell r="A2744">
            <v>0</v>
          </cell>
          <cell r="B2744">
            <v>0</v>
          </cell>
          <cell r="C2744">
            <v>0</v>
          </cell>
        </row>
        <row r="2746">
          <cell r="B2746" t="str">
            <v>MANO DE OBRA</v>
          </cell>
        </row>
        <row r="2747">
          <cell r="B2747">
            <v>0</v>
          </cell>
          <cell r="C2747">
            <v>0</v>
          </cell>
        </row>
        <row r="2748">
          <cell r="A2748">
            <v>0</v>
          </cell>
          <cell r="B2748">
            <v>0</v>
          </cell>
          <cell r="C2748">
            <v>0</v>
          </cell>
        </row>
        <row r="2749">
          <cell r="A2749">
            <v>0</v>
          </cell>
          <cell r="B2749">
            <v>0</v>
          </cell>
          <cell r="C2749">
            <v>0</v>
          </cell>
        </row>
        <row r="2750">
          <cell r="A2750">
            <v>0</v>
          </cell>
          <cell r="B2750">
            <v>0</v>
          </cell>
          <cell r="C2750">
            <v>0</v>
          </cell>
        </row>
        <row r="2752">
          <cell r="B2752" t="str">
            <v>TRANSPORTE</v>
          </cell>
        </row>
        <row r="2754">
          <cell r="A2754">
            <v>0</v>
          </cell>
          <cell r="B2754">
            <v>0</v>
          </cell>
          <cell r="C2754">
            <v>0</v>
          </cell>
        </row>
        <row r="2755">
          <cell r="A2755">
            <v>0</v>
          </cell>
          <cell r="B2755">
            <v>0</v>
          </cell>
          <cell r="C2755">
            <v>0</v>
          </cell>
        </row>
        <row r="2756">
          <cell r="A2756">
            <v>0</v>
          </cell>
          <cell r="B2756">
            <v>0</v>
          </cell>
          <cell r="C2756">
            <v>0</v>
          </cell>
        </row>
        <row r="2761">
          <cell r="A2761" t="str">
            <v>CODIGO</v>
          </cell>
          <cell r="B2761" t="str">
            <v>ITEM</v>
          </cell>
          <cell r="C2761" t="str">
            <v>UNIDAD</v>
          </cell>
        </row>
        <row r="2762">
          <cell r="D2762">
            <v>0</v>
          </cell>
        </row>
        <row r="2763">
          <cell r="B2763" t="str">
            <v>CODIGO</v>
          </cell>
        </row>
        <row r="2764">
          <cell r="A2764" t="str">
            <v>CODIGO</v>
          </cell>
          <cell r="B2764" t="str">
            <v>RECURSOS</v>
          </cell>
          <cell r="C2764" t="str">
            <v>UNIDAD</v>
          </cell>
          <cell r="D2764" t="str">
            <v>CANT.</v>
          </cell>
        </row>
        <row r="2765">
          <cell r="B2765" t="str">
            <v>MATERIALES</v>
          </cell>
        </row>
        <row r="2766">
          <cell r="B2766">
            <v>0</v>
          </cell>
          <cell r="C2766">
            <v>0</v>
          </cell>
        </row>
        <row r="2767">
          <cell r="B2767">
            <v>0</v>
          </cell>
          <cell r="C2767">
            <v>0</v>
          </cell>
        </row>
        <row r="2768">
          <cell r="B2768">
            <v>0</v>
          </cell>
          <cell r="C2768">
            <v>0</v>
          </cell>
        </row>
        <row r="2769">
          <cell r="B2769">
            <v>0</v>
          </cell>
          <cell r="C2769">
            <v>0</v>
          </cell>
        </row>
        <row r="2771">
          <cell r="B2771" t="str">
            <v>EQUIPO</v>
          </cell>
        </row>
        <row r="2772">
          <cell r="B2772" t="str">
            <v>HTA MENOR (5% de M. de O.)</v>
          </cell>
        </row>
        <row r="2773">
          <cell r="A2773">
            <v>0</v>
          </cell>
          <cell r="B2773">
            <v>0</v>
          </cell>
          <cell r="C2773">
            <v>0</v>
          </cell>
        </row>
        <row r="2774">
          <cell r="A2774">
            <v>0</v>
          </cell>
          <cell r="B2774">
            <v>0</v>
          </cell>
          <cell r="C2774">
            <v>0</v>
          </cell>
        </row>
        <row r="2775">
          <cell r="A2775">
            <v>0</v>
          </cell>
          <cell r="B2775">
            <v>0</v>
          </cell>
          <cell r="C2775">
            <v>0</v>
          </cell>
        </row>
        <row r="2777">
          <cell r="B2777" t="str">
            <v>MANO DE OBRA</v>
          </cell>
        </row>
        <row r="2778">
          <cell r="B2778">
            <v>0</v>
          </cell>
          <cell r="C2778">
            <v>0</v>
          </cell>
        </row>
        <row r="2779">
          <cell r="A2779">
            <v>0</v>
          </cell>
          <cell r="B2779">
            <v>0</v>
          </cell>
          <cell r="C2779">
            <v>0</v>
          </cell>
        </row>
        <row r="2780">
          <cell r="A2780">
            <v>0</v>
          </cell>
          <cell r="B2780">
            <v>0</v>
          </cell>
          <cell r="C2780">
            <v>0</v>
          </cell>
        </row>
        <row r="2781">
          <cell r="A2781">
            <v>0</v>
          </cell>
          <cell r="B2781">
            <v>0</v>
          </cell>
          <cell r="C2781">
            <v>0</v>
          </cell>
        </row>
        <row r="2783">
          <cell r="B2783" t="str">
            <v>TRANSPORTE</v>
          </cell>
        </row>
        <row r="2785">
          <cell r="A2785">
            <v>0</v>
          </cell>
          <cell r="B2785">
            <v>0</v>
          </cell>
          <cell r="C2785">
            <v>0</v>
          </cell>
        </row>
        <row r="2786">
          <cell r="A2786">
            <v>0</v>
          </cell>
          <cell r="B2786">
            <v>0</v>
          </cell>
          <cell r="C2786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</row>
        <row r="2792">
          <cell r="A2792" t="str">
            <v>CODIGO</v>
          </cell>
          <cell r="B2792" t="str">
            <v>ITEM</v>
          </cell>
          <cell r="C2792" t="str">
            <v>UNIDAD</v>
          </cell>
        </row>
        <row r="2793">
          <cell r="D2793">
            <v>0</v>
          </cell>
        </row>
        <row r="2794">
          <cell r="B2794" t="str">
            <v>CODIGO</v>
          </cell>
        </row>
        <row r="2795">
          <cell r="A2795" t="str">
            <v>CODIGO</v>
          </cell>
          <cell r="B2795" t="str">
            <v>RECURSOS</v>
          </cell>
          <cell r="C2795" t="str">
            <v>UNIDAD</v>
          </cell>
          <cell r="D2795" t="str">
            <v>CANT.</v>
          </cell>
        </row>
        <row r="2796">
          <cell r="B2796" t="str">
            <v>MATERIALES</v>
          </cell>
        </row>
        <row r="2797">
          <cell r="B2797">
            <v>0</v>
          </cell>
          <cell r="C2797">
            <v>0</v>
          </cell>
        </row>
        <row r="2798">
          <cell r="B2798">
            <v>0</v>
          </cell>
          <cell r="C2798">
            <v>0</v>
          </cell>
        </row>
        <row r="2799">
          <cell r="B2799">
            <v>0</v>
          </cell>
          <cell r="C2799">
            <v>0</v>
          </cell>
        </row>
        <row r="2800">
          <cell r="B2800">
            <v>0</v>
          </cell>
          <cell r="C2800">
            <v>0</v>
          </cell>
        </row>
        <row r="2802">
          <cell r="B2802" t="str">
            <v>EQUIPO</v>
          </cell>
        </row>
        <row r="2803">
          <cell r="B2803" t="str">
            <v>HTA MENOR (5% de M. de O.)</v>
          </cell>
        </row>
        <row r="2804">
          <cell r="A2804">
            <v>0</v>
          </cell>
          <cell r="B2804">
            <v>0</v>
          </cell>
          <cell r="C2804">
            <v>0</v>
          </cell>
        </row>
        <row r="2805">
          <cell r="A2805">
            <v>0</v>
          </cell>
          <cell r="B2805">
            <v>0</v>
          </cell>
          <cell r="C2805">
            <v>0</v>
          </cell>
        </row>
        <row r="2806">
          <cell r="A2806">
            <v>0</v>
          </cell>
          <cell r="B2806">
            <v>0</v>
          </cell>
          <cell r="C2806">
            <v>0</v>
          </cell>
        </row>
        <row r="2808">
          <cell r="B2808" t="str">
            <v>MANO DE OBRA</v>
          </cell>
        </row>
        <row r="2809">
          <cell r="B2809">
            <v>0</v>
          </cell>
          <cell r="C2809">
            <v>0</v>
          </cell>
        </row>
        <row r="2810">
          <cell r="A2810">
            <v>0</v>
          </cell>
          <cell r="B2810">
            <v>0</v>
          </cell>
          <cell r="C2810">
            <v>0</v>
          </cell>
        </row>
        <row r="2811">
          <cell r="A2811">
            <v>0</v>
          </cell>
          <cell r="B2811">
            <v>0</v>
          </cell>
          <cell r="C2811">
            <v>0</v>
          </cell>
        </row>
        <row r="2812">
          <cell r="A2812">
            <v>0</v>
          </cell>
          <cell r="B2812">
            <v>0</v>
          </cell>
          <cell r="C2812">
            <v>0</v>
          </cell>
        </row>
        <row r="2814">
          <cell r="B2814" t="str">
            <v>TRANSPORTE</v>
          </cell>
        </row>
        <row r="2816">
          <cell r="A2816">
            <v>0</v>
          </cell>
          <cell r="B2816">
            <v>0</v>
          </cell>
          <cell r="C2816">
            <v>0</v>
          </cell>
        </row>
        <row r="2817">
          <cell r="A2817">
            <v>0</v>
          </cell>
          <cell r="B2817">
            <v>0</v>
          </cell>
          <cell r="C2817">
            <v>0</v>
          </cell>
        </row>
        <row r="2818">
          <cell r="A2818">
            <v>0</v>
          </cell>
          <cell r="B2818">
            <v>0</v>
          </cell>
          <cell r="C2818">
            <v>0</v>
          </cell>
        </row>
        <row r="2824">
          <cell r="A2824" t="str">
            <v>CODIGO</v>
          </cell>
          <cell r="B2824" t="str">
            <v>ITEM</v>
          </cell>
          <cell r="C2824" t="str">
            <v>UNIDAD</v>
          </cell>
        </row>
        <row r="2825">
          <cell r="D2825">
            <v>0</v>
          </cell>
        </row>
        <row r="2826">
          <cell r="B2826" t="str">
            <v>CODIGO</v>
          </cell>
        </row>
        <row r="2827">
          <cell r="A2827" t="str">
            <v>CODIGO</v>
          </cell>
          <cell r="B2827" t="str">
            <v>RECURSOS</v>
          </cell>
          <cell r="C2827" t="str">
            <v>UNIDAD</v>
          </cell>
          <cell r="D2827" t="str">
            <v>CANT.</v>
          </cell>
        </row>
        <row r="2828">
          <cell r="B2828" t="str">
            <v>MATERIALES</v>
          </cell>
        </row>
        <row r="2829">
          <cell r="B2829">
            <v>0</v>
          </cell>
          <cell r="C2829">
            <v>0</v>
          </cell>
        </row>
        <row r="2830">
          <cell r="B2830">
            <v>0</v>
          </cell>
          <cell r="C2830">
            <v>0</v>
          </cell>
        </row>
        <row r="2831">
          <cell r="B2831">
            <v>0</v>
          </cell>
          <cell r="C2831">
            <v>0</v>
          </cell>
        </row>
        <row r="2832">
          <cell r="B2832">
            <v>0</v>
          </cell>
          <cell r="C2832">
            <v>0</v>
          </cell>
        </row>
        <row r="2834">
          <cell r="B2834" t="str">
            <v>EQUIPO</v>
          </cell>
        </row>
        <row r="2835">
          <cell r="B2835" t="str">
            <v>HTA MENOR (5% de M. de O.)</v>
          </cell>
        </row>
        <row r="2836">
          <cell r="A2836">
            <v>0</v>
          </cell>
          <cell r="B2836">
            <v>0</v>
          </cell>
          <cell r="C2836">
            <v>0</v>
          </cell>
        </row>
        <row r="2837">
          <cell r="A2837">
            <v>0</v>
          </cell>
          <cell r="B2837">
            <v>0</v>
          </cell>
          <cell r="C2837">
            <v>0</v>
          </cell>
        </row>
        <row r="2838">
          <cell r="A2838">
            <v>0</v>
          </cell>
          <cell r="B2838">
            <v>0</v>
          </cell>
          <cell r="C2838">
            <v>0</v>
          </cell>
        </row>
        <row r="2840">
          <cell r="B2840" t="str">
            <v>MANO DE OBRA</v>
          </cell>
        </row>
        <row r="2841">
          <cell r="B2841">
            <v>0</v>
          </cell>
          <cell r="C2841">
            <v>0</v>
          </cell>
        </row>
        <row r="2842">
          <cell r="A2842">
            <v>0</v>
          </cell>
          <cell r="B2842">
            <v>0</v>
          </cell>
          <cell r="C2842">
            <v>0</v>
          </cell>
        </row>
        <row r="2843">
          <cell r="A2843">
            <v>0</v>
          </cell>
          <cell r="B2843">
            <v>0</v>
          </cell>
          <cell r="C2843">
            <v>0</v>
          </cell>
        </row>
        <row r="2844">
          <cell r="A2844">
            <v>0</v>
          </cell>
          <cell r="B2844">
            <v>0</v>
          </cell>
          <cell r="C2844">
            <v>0</v>
          </cell>
        </row>
        <row r="2846">
          <cell r="B2846" t="str">
            <v>TRANSPORTE</v>
          </cell>
        </row>
        <row r="2848">
          <cell r="A2848">
            <v>0</v>
          </cell>
          <cell r="B2848">
            <v>0</v>
          </cell>
          <cell r="C2848">
            <v>0</v>
          </cell>
        </row>
        <row r="2849">
          <cell r="A2849">
            <v>0</v>
          </cell>
          <cell r="B2849">
            <v>0</v>
          </cell>
          <cell r="C2849">
            <v>0</v>
          </cell>
        </row>
        <row r="2850">
          <cell r="A2850">
            <v>0</v>
          </cell>
          <cell r="B2850">
            <v>0</v>
          </cell>
          <cell r="C2850">
            <v>0</v>
          </cell>
        </row>
        <row r="2855">
          <cell r="A2855" t="str">
            <v>CODIGO</v>
          </cell>
          <cell r="B2855" t="str">
            <v>ITEM</v>
          </cell>
          <cell r="C2855" t="str">
            <v>UNIDAD</v>
          </cell>
        </row>
        <row r="2856">
          <cell r="D2856">
            <v>0</v>
          </cell>
        </row>
        <row r="2857">
          <cell r="B2857" t="str">
            <v>CODIGO</v>
          </cell>
        </row>
        <row r="2858">
          <cell r="A2858" t="str">
            <v>CODIGO</v>
          </cell>
          <cell r="B2858" t="str">
            <v>RECURSOS</v>
          </cell>
          <cell r="C2858" t="str">
            <v>UNIDAD</v>
          </cell>
          <cell r="D2858" t="str">
            <v>CANT.</v>
          </cell>
        </row>
        <row r="2859">
          <cell r="B2859" t="str">
            <v>MATERIALES</v>
          </cell>
        </row>
        <row r="2860">
          <cell r="B2860">
            <v>0</v>
          </cell>
          <cell r="C2860">
            <v>0</v>
          </cell>
        </row>
        <row r="2861">
          <cell r="B2861">
            <v>0</v>
          </cell>
          <cell r="C2861">
            <v>0</v>
          </cell>
        </row>
        <row r="2862">
          <cell r="B2862">
            <v>0</v>
          </cell>
          <cell r="C2862">
            <v>0</v>
          </cell>
        </row>
        <row r="2863">
          <cell r="B2863">
            <v>0</v>
          </cell>
          <cell r="C2863">
            <v>0</v>
          </cell>
        </row>
        <row r="2865">
          <cell r="B2865" t="str">
            <v>EQUIPO</v>
          </cell>
        </row>
        <row r="2866">
          <cell r="B2866" t="str">
            <v>HTA MENOR (5% de M. de O.)</v>
          </cell>
        </row>
        <row r="2867">
          <cell r="A2867">
            <v>0</v>
          </cell>
          <cell r="B2867">
            <v>0</v>
          </cell>
          <cell r="C2867">
            <v>0</v>
          </cell>
        </row>
        <row r="2868">
          <cell r="A2868">
            <v>0</v>
          </cell>
          <cell r="B2868">
            <v>0</v>
          </cell>
          <cell r="C2868">
            <v>0</v>
          </cell>
        </row>
        <row r="2869">
          <cell r="A2869">
            <v>0</v>
          </cell>
          <cell r="B2869">
            <v>0</v>
          </cell>
          <cell r="C2869">
            <v>0</v>
          </cell>
        </row>
        <row r="2871">
          <cell r="B2871" t="str">
            <v>MANO DE OBRA</v>
          </cell>
        </row>
        <row r="2872">
          <cell r="B2872">
            <v>0</v>
          </cell>
          <cell r="C2872">
            <v>0</v>
          </cell>
        </row>
        <row r="2873">
          <cell r="A2873">
            <v>0</v>
          </cell>
          <cell r="B2873">
            <v>0</v>
          </cell>
          <cell r="C2873">
            <v>0</v>
          </cell>
        </row>
        <row r="2874">
          <cell r="A2874">
            <v>0</v>
          </cell>
          <cell r="B2874">
            <v>0</v>
          </cell>
          <cell r="C2874">
            <v>0</v>
          </cell>
        </row>
        <row r="2875">
          <cell r="A2875">
            <v>0</v>
          </cell>
          <cell r="B2875">
            <v>0</v>
          </cell>
          <cell r="C2875">
            <v>0</v>
          </cell>
        </row>
        <row r="2877">
          <cell r="B2877" t="str">
            <v>TRANSPORTE</v>
          </cell>
        </row>
        <row r="2879">
          <cell r="A2879">
            <v>0</v>
          </cell>
          <cell r="B2879">
            <v>0</v>
          </cell>
          <cell r="C2879">
            <v>0</v>
          </cell>
        </row>
        <row r="2880">
          <cell r="A2880">
            <v>0</v>
          </cell>
          <cell r="B2880">
            <v>0</v>
          </cell>
          <cell r="C2880">
            <v>0</v>
          </cell>
        </row>
        <row r="2881">
          <cell r="A2881">
            <v>0</v>
          </cell>
          <cell r="B2881">
            <v>0</v>
          </cell>
          <cell r="C2881">
            <v>0</v>
          </cell>
        </row>
        <row r="2886">
          <cell r="A2886" t="str">
            <v>CODIGO</v>
          </cell>
          <cell r="B2886" t="str">
            <v>ITEM</v>
          </cell>
          <cell r="C2886" t="str">
            <v>UNIDAD</v>
          </cell>
        </row>
        <row r="2887">
          <cell r="D2887">
            <v>0</v>
          </cell>
        </row>
        <row r="2888">
          <cell r="B2888" t="str">
            <v>CODIGO</v>
          </cell>
        </row>
        <row r="2889">
          <cell r="A2889" t="str">
            <v>CODIGO</v>
          </cell>
          <cell r="B2889" t="str">
            <v>RECURSOS</v>
          </cell>
          <cell r="C2889" t="str">
            <v>UNIDAD</v>
          </cell>
          <cell r="D2889" t="str">
            <v>CANT.</v>
          </cell>
        </row>
        <row r="2890">
          <cell r="B2890" t="str">
            <v>MATERIALES</v>
          </cell>
        </row>
        <row r="2891">
          <cell r="B2891">
            <v>0</v>
          </cell>
          <cell r="C2891">
            <v>0</v>
          </cell>
        </row>
        <row r="2892">
          <cell r="B2892">
            <v>0</v>
          </cell>
          <cell r="C2892">
            <v>0</v>
          </cell>
        </row>
        <row r="2893">
          <cell r="B2893">
            <v>0</v>
          </cell>
          <cell r="C2893">
            <v>0</v>
          </cell>
        </row>
        <row r="2894">
          <cell r="B2894">
            <v>0</v>
          </cell>
          <cell r="C2894">
            <v>0</v>
          </cell>
        </row>
        <row r="2896">
          <cell r="B2896" t="str">
            <v>EQUIPO</v>
          </cell>
        </row>
        <row r="2897">
          <cell r="B2897" t="str">
            <v>HTA MENOR (5% de M. de O.)</v>
          </cell>
        </row>
        <row r="2898">
          <cell r="A2898">
            <v>0</v>
          </cell>
          <cell r="B2898">
            <v>0</v>
          </cell>
          <cell r="C2898">
            <v>0</v>
          </cell>
        </row>
        <row r="2899">
          <cell r="A2899">
            <v>0</v>
          </cell>
          <cell r="B2899">
            <v>0</v>
          </cell>
          <cell r="C2899">
            <v>0</v>
          </cell>
        </row>
        <row r="2900">
          <cell r="A2900">
            <v>0</v>
          </cell>
          <cell r="B2900">
            <v>0</v>
          </cell>
          <cell r="C2900">
            <v>0</v>
          </cell>
        </row>
        <row r="2902">
          <cell r="B2902" t="str">
            <v>MANO DE OBRA</v>
          </cell>
        </row>
        <row r="2903">
          <cell r="B2903">
            <v>0</v>
          </cell>
          <cell r="C2903">
            <v>0</v>
          </cell>
        </row>
        <row r="2904">
          <cell r="A2904">
            <v>0</v>
          </cell>
          <cell r="B2904">
            <v>0</v>
          </cell>
          <cell r="C2904">
            <v>0</v>
          </cell>
        </row>
        <row r="2905">
          <cell r="A2905">
            <v>0</v>
          </cell>
          <cell r="B2905">
            <v>0</v>
          </cell>
          <cell r="C2905">
            <v>0</v>
          </cell>
        </row>
        <row r="2906">
          <cell r="A2906">
            <v>0</v>
          </cell>
          <cell r="B2906">
            <v>0</v>
          </cell>
          <cell r="C2906">
            <v>0</v>
          </cell>
        </row>
        <row r="2908">
          <cell r="B2908" t="str">
            <v>TRANSPORTE</v>
          </cell>
        </row>
        <row r="2910">
          <cell r="A2910">
            <v>0</v>
          </cell>
          <cell r="B2910">
            <v>0</v>
          </cell>
          <cell r="C2910">
            <v>0</v>
          </cell>
        </row>
        <row r="2911">
          <cell r="A2911">
            <v>0</v>
          </cell>
          <cell r="B2911">
            <v>0</v>
          </cell>
          <cell r="C2911">
            <v>0</v>
          </cell>
        </row>
        <row r="2912">
          <cell r="A2912">
            <v>0</v>
          </cell>
          <cell r="B2912">
            <v>0</v>
          </cell>
          <cell r="C2912">
            <v>0</v>
          </cell>
        </row>
        <row r="2917">
          <cell r="A2917" t="str">
            <v>CODIGO</v>
          </cell>
          <cell r="B2917" t="str">
            <v>ITEM</v>
          </cell>
          <cell r="C2917" t="str">
            <v>UNIDAD</v>
          </cell>
        </row>
        <row r="2918">
          <cell r="D2918">
            <v>0</v>
          </cell>
        </row>
        <row r="2919">
          <cell r="B2919" t="str">
            <v>CODIGO</v>
          </cell>
        </row>
        <row r="2920">
          <cell r="A2920" t="str">
            <v>CODIGO</v>
          </cell>
          <cell r="B2920" t="str">
            <v>RECURSOS</v>
          </cell>
          <cell r="C2920" t="str">
            <v>UNIDAD</v>
          </cell>
          <cell r="D2920" t="str">
            <v>CANT.</v>
          </cell>
        </row>
        <row r="2921">
          <cell r="B2921" t="str">
            <v>MATERIALES</v>
          </cell>
        </row>
        <row r="2922">
          <cell r="B2922">
            <v>0</v>
          </cell>
          <cell r="C2922">
            <v>0</v>
          </cell>
        </row>
        <row r="2923">
          <cell r="B2923">
            <v>0</v>
          </cell>
          <cell r="C2923">
            <v>0</v>
          </cell>
        </row>
        <row r="2924">
          <cell r="B2924">
            <v>0</v>
          </cell>
          <cell r="C2924">
            <v>0</v>
          </cell>
        </row>
        <row r="2925">
          <cell r="B2925">
            <v>0</v>
          </cell>
          <cell r="C2925">
            <v>0</v>
          </cell>
        </row>
        <row r="2927">
          <cell r="B2927" t="str">
            <v>EQUIPO</v>
          </cell>
        </row>
        <row r="2928">
          <cell r="B2928" t="str">
            <v>HTA MENOR (5% de M. de O.)</v>
          </cell>
        </row>
        <row r="2929">
          <cell r="A2929">
            <v>0</v>
          </cell>
          <cell r="B2929">
            <v>0</v>
          </cell>
          <cell r="C2929">
            <v>0</v>
          </cell>
        </row>
        <row r="2930">
          <cell r="A2930">
            <v>0</v>
          </cell>
          <cell r="B2930">
            <v>0</v>
          </cell>
          <cell r="C2930">
            <v>0</v>
          </cell>
        </row>
        <row r="2931">
          <cell r="A2931">
            <v>0</v>
          </cell>
          <cell r="B2931">
            <v>0</v>
          </cell>
          <cell r="C2931">
            <v>0</v>
          </cell>
        </row>
        <row r="2933">
          <cell r="B2933" t="str">
            <v>MANO DE OBRA</v>
          </cell>
        </row>
        <row r="2934">
          <cell r="B2934">
            <v>0</v>
          </cell>
          <cell r="C2934">
            <v>0</v>
          </cell>
        </row>
        <row r="2935">
          <cell r="A2935">
            <v>0</v>
          </cell>
          <cell r="B2935">
            <v>0</v>
          </cell>
          <cell r="C2935">
            <v>0</v>
          </cell>
        </row>
        <row r="2936">
          <cell r="A2936">
            <v>0</v>
          </cell>
          <cell r="B2936">
            <v>0</v>
          </cell>
          <cell r="C2936">
            <v>0</v>
          </cell>
        </row>
        <row r="2937">
          <cell r="A2937">
            <v>0</v>
          </cell>
          <cell r="B2937">
            <v>0</v>
          </cell>
          <cell r="C2937">
            <v>0</v>
          </cell>
        </row>
        <row r="2939">
          <cell r="B2939" t="str">
            <v>TRANSPORTE</v>
          </cell>
        </row>
        <row r="2941">
          <cell r="A2941">
            <v>0</v>
          </cell>
          <cell r="B2941">
            <v>0</v>
          </cell>
          <cell r="C2941">
            <v>0</v>
          </cell>
        </row>
        <row r="2942">
          <cell r="A2942">
            <v>0</v>
          </cell>
          <cell r="B2942">
            <v>0</v>
          </cell>
          <cell r="C2942">
            <v>0</v>
          </cell>
        </row>
        <row r="2943">
          <cell r="A2943">
            <v>0</v>
          </cell>
          <cell r="B2943">
            <v>0</v>
          </cell>
          <cell r="C2943">
            <v>0</v>
          </cell>
        </row>
        <row r="2948">
          <cell r="A2948" t="str">
            <v>CODIGO</v>
          </cell>
          <cell r="B2948" t="str">
            <v>ITEM</v>
          </cell>
          <cell r="C2948" t="str">
            <v>UNIDAD</v>
          </cell>
        </row>
        <row r="2949">
          <cell r="D2949">
            <v>0</v>
          </cell>
        </row>
        <row r="2950">
          <cell r="B2950" t="str">
            <v>CODIGO</v>
          </cell>
        </row>
        <row r="2951">
          <cell r="A2951" t="str">
            <v>CODIGO</v>
          </cell>
          <cell r="B2951" t="str">
            <v>RECURSOS</v>
          </cell>
          <cell r="C2951" t="str">
            <v>UNIDAD</v>
          </cell>
          <cell r="D2951" t="str">
            <v>CANT.</v>
          </cell>
        </row>
        <row r="2952">
          <cell r="B2952" t="str">
            <v>MATERIALES</v>
          </cell>
        </row>
        <row r="2953">
          <cell r="B2953">
            <v>0</v>
          </cell>
          <cell r="C2953">
            <v>0</v>
          </cell>
        </row>
        <row r="2954">
          <cell r="B2954">
            <v>0</v>
          </cell>
          <cell r="C2954">
            <v>0</v>
          </cell>
        </row>
        <row r="2955">
          <cell r="B2955">
            <v>0</v>
          </cell>
          <cell r="C2955">
            <v>0</v>
          </cell>
        </row>
        <row r="2956">
          <cell r="B2956">
            <v>0</v>
          </cell>
          <cell r="C2956">
            <v>0</v>
          </cell>
        </row>
        <row r="2958">
          <cell r="B2958" t="str">
            <v>EQUIPO</v>
          </cell>
        </row>
        <row r="2959">
          <cell r="B2959" t="str">
            <v>HTA MENOR (5% de M. de O.)</v>
          </cell>
        </row>
        <row r="2960">
          <cell r="A2960">
            <v>0</v>
          </cell>
          <cell r="B2960">
            <v>0</v>
          </cell>
          <cell r="C2960">
            <v>0</v>
          </cell>
        </row>
        <row r="2961">
          <cell r="A2961">
            <v>0</v>
          </cell>
          <cell r="B2961">
            <v>0</v>
          </cell>
          <cell r="C2961">
            <v>0</v>
          </cell>
        </row>
        <row r="2962">
          <cell r="A2962">
            <v>0</v>
          </cell>
          <cell r="B2962">
            <v>0</v>
          </cell>
          <cell r="C2962">
            <v>0</v>
          </cell>
        </row>
        <row r="2964">
          <cell r="B2964" t="str">
            <v>MANO DE OBRA</v>
          </cell>
        </row>
        <row r="2965">
          <cell r="B2965">
            <v>0</v>
          </cell>
          <cell r="C2965">
            <v>0</v>
          </cell>
        </row>
        <row r="2966">
          <cell r="A2966">
            <v>0</v>
          </cell>
          <cell r="B2966">
            <v>0</v>
          </cell>
          <cell r="C2966">
            <v>0</v>
          </cell>
        </row>
        <row r="2967">
          <cell r="A2967">
            <v>0</v>
          </cell>
          <cell r="B2967">
            <v>0</v>
          </cell>
          <cell r="C2967">
            <v>0</v>
          </cell>
        </row>
        <row r="2968">
          <cell r="A2968">
            <v>0</v>
          </cell>
          <cell r="B2968">
            <v>0</v>
          </cell>
          <cell r="C2968">
            <v>0</v>
          </cell>
        </row>
        <row r="2970">
          <cell r="B2970" t="str">
            <v>TRANSPORTE</v>
          </cell>
        </row>
        <row r="2972">
          <cell r="A2972">
            <v>0</v>
          </cell>
          <cell r="B2972">
            <v>0</v>
          </cell>
          <cell r="C2972">
            <v>0</v>
          </cell>
        </row>
        <row r="2973">
          <cell r="A2973">
            <v>0</v>
          </cell>
          <cell r="B2973">
            <v>0</v>
          </cell>
          <cell r="C2973">
            <v>0</v>
          </cell>
        </row>
        <row r="2974">
          <cell r="A2974">
            <v>0</v>
          </cell>
          <cell r="B2974">
            <v>0</v>
          </cell>
          <cell r="C2974">
            <v>0</v>
          </cell>
        </row>
        <row r="2979">
          <cell r="A2979" t="str">
            <v>CODIGO</v>
          </cell>
          <cell r="B2979" t="str">
            <v>ITEM</v>
          </cell>
          <cell r="C2979" t="str">
            <v>UNIDAD</v>
          </cell>
        </row>
        <row r="2980">
          <cell r="D2980">
            <v>0</v>
          </cell>
        </row>
        <row r="2981">
          <cell r="B2981" t="str">
            <v>CODIGO</v>
          </cell>
        </row>
        <row r="2982">
          <cell r="A2982" t="str">
            <v>CODIGO</v>
          </cell>
          <cell r="B2982" t="str">
            <v>RECURSOS</v>
          </cell>
          <cell r="C2982" t="str">
            <v>UNIDAD</v>
          </cell>
          <cell r="D2982" t="str">
            <v>CANT.</v>
          </cell>
        </row>
        <row r="2983">
          <cell r="B2983" t="str">
            <v>MATERIALES</v>
          </cell>
        </row>
        <row r="2984">
          <cell r="B2984">
            <v>0</v>
          </cell>
          <cell r="C2984">
            <v>0</v>
          </cell>
        </row>
        <row r="2985">
          <cell r="B2985">
            <v>0</v>
          </cell>
          <cell r="C2985">
            <v>0</v>
          </cell>
        </row>
        <row r="2986">
          <cell r="B2986">
            <v>0</v>
          </cell>
          <cell r="C2986">
            <v>0</v>
          </cell>
        </row>
        <row r="2987">
          <cell r="B2987">
            <v>0</v>
          </cell>
          <cell r="C2987">
            <v>0</v>
          </cell>
        </row>
        <row r="2989">
          <cell r="B2989" t="str">
            <v>EQUIPO</v>
          </cell>
        </row>
        <row r="2990">
          <cell r="B2990" t="str">
            <v>HTA MENOR (5% de M. de O.)</v>
          </cell>
        </row>
        <row r="2991">
          <cell r="A2991">
            <v>0</v>
          </cell>
          <cell r="B2991">
            <v>0</v>
          </cell>
          <cell r="C2991">
            <v>0</v>
          </cell>
        </row>
        <row r="2992">
          <cell r="A2992">
            <v>0</v>
          </cell>
          <cell r="B2992">
            <v>0</v>
          </cell>
          <cell r="C2992">
            <v>0</v>
          </cell>
        </row>
        <row r="2993">
          <cell r="A2993">
            <v>0</v>
          </cell>
          <cell r="B2993">
            <v>0</v>
          </cell>
          <cell r="C2993">
            <v>0</v>
          </cell>
        </row>
        <row r="2995">
          <cell r="B2995" t="str">
            <v>MANO DE OBRA</v>
          </cell>
        </row>
        <row r="2996">
          <cell r="B2996">
            <v>0</v>
          </cell>
          <cell r="C2996">
            <v>0</v>
          </cell>
        </row>
        <row r="2997">
          <cell r="A2997">
            <v>0</v>
          </cell>
          <cell r="B2997">
            <v>0</v>
          </cell>
          <cell r="C2997">
            <v>0</v>
          </cell>
        </row>
        <row r="2998">
          <cell r="A2998">
            <v>0</v>
          </cell>
          <cell r="B2998">
            <v>0</v>
          </cell>
          <cell r="C2998">
            <v>0</v>
          </cell>
        </row>
        <row r="2999">
          <cell r="A2999">
            <v>0</v>
          </cell>
          <cell r="B2999">
            <v>0</v>
          </cell>
          <cell r="C2999">
            <v>0</v>
          </cell>
        </row>
        <row r="3001">
          <cell r="B3001" t="str">
            <v>TRANSPORTE</v>
          </cell>
        </row>
        <row r="3003">
          <cell r="A3003">
            <v>0</v>
          </cell>
          <cell r="B3003">
            <v>0</v>
          </cell>
          <cell r="C3003">
            <v>0</v>
          </cell>
        </row>
        <row r="3004">
          <cell r="A3004">
            <v>0</v>
          </cell>
          <cell r="B3004">
            <v>0</v>
          </cell>
          <cell r="C3004">
            <v>0</v>
          </cell>
        </row>
        <row r="3005">
          <cell r="A3005">
            <v>0</v>
          </cell>
          <cell r="B3005">
            <v>0</v>
          </cell>
          <cell r="C3005">
            <v>0</v>
          </cell>
        </row>
        <row r="3010">
          <cell r="A3010" t="str">
            <v>CODIGO</v>
          </cell>
          <cell r="B3010" t="str">
            <v>ITEM</v>
          </cell>
          <cell r="C3010" t="str">
            <v>UNIDAD</v>
          </cell>
        </row>
        <row r="3011">
          <cell r="D3011">
            <v>0</v>
          </cell>
        </row>
        <row r="3012">
          <cell r="B3012" t="str">
            <v>CODIGO</v>
          </cell>
        </row>
        <row r="3013">
          <cell r="A3013" t="str">
            <v>CODIGO</v>
          </cell>
          <cell r="B3013" t="str">
            <v>RECURSOS</v>
          </cell>
          <cell r="C3013" t="str">
            <v>UNIDAD</v>
          </cell>
          <cell r="D3013" t="str">
            <v>CANT.</v>
          </cell>
        </row>
        <row r="3014">
          <cell r="B3014" t="str">
            <v>MATERIALES</v>
          </cell>
        </row>
        <row r="3015">
          <cell r="B3015">
            <v>0</v>
          </cell>
          <cell r="C3015">
            <v>0</v>
          </cell>
        </row>
        <row r="3016">
          <cell r="B3016">
            <v>0</v>
          </cell>
          <cell r="C3016">
            <v>0</v>
          </cell>
        </row>
        <row r="3017">
          <cell r="B3017">
            <v>0</v>
          </cell>
          <cell r="C3017">
            <v>0</v>
          </cell>
        </row>
        <row r="3018">
          <cell r="B3018">
            <v>0</v>
          </cell>
          <cell r="C3018">
            <v>0</v>
          </cell>
        </row>
        <row r="3020">
          <cell r="B3020" t="str">
            <v>EQUIPO</v>
          </cell>
        </row>
        <row r="3021">
          <cell r="B3021" t="str">
            <v>HTA MENOR (5% de M. de O.)</v>
          </cell>
        </row>
        <row r="3022">
          <cell r="A3022">
            <v>0</v>
          </cell>
          <cell r="B3022">
            <v>0</v>
          </cell>
          <cell r="C3022">
            <v>0</v>
          </cell>
        </row>
        <row r="3023">
          <cell r="A3023">
            <v>0</v>
          </cell>
          <cell r="B3023">
            <v>0</v>
          </cell>
          <cell r="C3023">
            <v>0</v>
          </cell>
        </row>
        <row r="3024">
          <cell r="A3024">
            <v>0</v>
          </cell>
          <cell r="B3024">
            <v>0</v>
          </cell>
          <cell r="C3024">
            <v>0</v>
          </cell>
        </row>
        <row r="3026">
          <cell r="B3026" t="str">
            <v>MANO DE OBRA</v>
          </cell>
        </row>
        <row r="3027">
          <cell r="B3027">
            <v>0</v>
          </cell>
          <cell r="C3027">
            <v>0</v>
          </cell>
        </row>
        <row r="3028">
          <cell r="A3028">
            <v>0</v>
          </cell>
          <cell r="B3028">
            <v>0</v>
          </cell>
          <cell r="C3028">
            <v>0</v>
          </cell>
        </row>
        <row r="3029">
          <cell r="A3029">
            <v>0</v>
          </cell>
          <cell r="B3029">
            <v>0</v>
          </cell>
          <cell r="C3029">
            <v>0</v>
          </cell>
        </row>
        <row r="3030">
          <cell r="A3030">
            <v>0</v>
          </cell>
          <cell r="B3030">
            <v>0</v>
          </cell>
          <cell r="C3030">
            <v>0</v>
          </cell>
        </row>
        <row r="3032">
          <cell r="B3032" t="str">
            <v>TRANSPORTE</v>
          </cell>
        </row>
        <row r="3034">
          <cell r="A3034">
            <v>0</v>
          </cell>
          <cell r="B3034">
            <v>0</v>
          </cell>
          <cell r="C3034">
            <v>0</v>
          </cell>
        </row>
        <row r="3035">
          <cell r="A3035">
            <v>0</v>
          </cell>
          <cell r="B3035">
            <v>0</v>
          </cell>
          <cell r="C3035">
            <v>0</v>
          </cell>
        </row>
        <row r="3036">
          <cell r="A3036">
            <v>0</v>
          </cell>
          <cell r="B3036">
            <v>0</v>
          </cell>
          <cell r="C3036">
            <v>0</v>
          </cell>
        </row>
        <row r="3041">
          <cell r="A3041" t="str">
            <v>CODIGO</v>
          </cell>
          <cell r="B3041" t="str">
            <v>ITEM</v>
          </cell>
          <cell r="C3041" t="str">
            <v>UNIDAD</v>
          </cell>
        </row>
        <row r="3042">
          <cell r="D3042">
            <v>0</v>
          </cell>
        </row>
        <row r="3043">
          <cell r="B3043" t="str">
            <v>CODIGO</v>
          </cell>
        </row>
        <row r="3044">
          <cell r="A3044" t="str">
            <v>CODIGO</v>
          </cell>
          <cell r="B3044" t="str">
            <v>RECURSOS</v>
          </cell>
          <cell r="C3044" t="str">
            <v>UNIDAD</v>
          </cell>
          <cell r="D3044" t="str">
            <v>CANT.</v>
          </cell>
        </row>
        <row r="3045">
          <cell r="B3045" t="str">
            <v>MATERIALES</v>
          </cell>
        </row>
        <row r="3046">
          <cell r="B3046">
            <v>0</v>
          </cell>
          <cell r="C3046">
            <v>0</v>
          </cell>
        </row>
        <row r="3047">
          <cell r="B3047">
            <v>0</v>
          </cell>
          <cell r="C3047">
            <v>0</v>
          </cell>
        </row>
        <row r="3048">
          <cell r="B3048">
            <v>0</v>
          </cell>
          <cell r="C3048">
            <v>0</v>
          </cell>
        </row>
        <row r="3049">
          <cell r="B3049">
            <v>0</v>
          </cell>
          <cell r="C3049">
            <v>0</v>
          </cell>
        </row>
        <row r="3051">
          <cell r="B3051" t="str">
            <v>EQUIPO</v>
          </cell>
        </row>
        <row r="3052">
          <cell r="B3052" t="str">
            <v>HTA MENOR (5% de M. de O.)</v>
          </cell>
        </row>
        <row r="3053">
          <cell r="A3053">
            <v>0</v>
          </cell>
          <cell r="B3053">
            <v>0</v>
          </cell>
          <cell r="C3053">
            <v>0</v>
          </cell>
        </row>
        <row r="3054">
          <cell r="A3054">
            <v>0</v>
          </cell>
          <cell r="B3054">
            <v>0</v>
          </cell>
          <cell r="C3054">
            <v>0</v>
          </cell>
        </row>
        <row r="3055">
          <cell r="A3055">
            <v>0</v>
          </cell>
          <cell r="B3055">
            <v>0</v>
          </cell>
          <cell r="C3055">
            <v>0</v>
          </cell>
        </row>
        <row r="3057">
          <cell r="B3057" t="str">
            <v>MANO DE OBRA</v>
          </cell>
        </row>
        <row r="3058">
          <cell r="B3058">
            <v>0</v>
          </cell>
          <cell r="C3058">
            <v>0</v>
          </cell>
        </row>
        <row r="3059">
          <cell r="A3059">
            <v>0</v>
          </cell>
          <cell r="B3059">
            <v>0</v>
          </cell>
          <cell r="C3059">
            <v>0</v>
          </cell>
        </row>
        <row r="3060">
          <cell r="A3060">
            <v>0</v>
          </cell>
          <cell r="B3060">
            <v>0</v>
          </cell>
          <cell r="C3060">
            <v>0</v>
          </cell>
        </row>
        <row r="3061">
          <cell r="A3061">
            <v>0</v>
          </cell>
          <cell r="B3061">
            <v>0</v>
          </cell>
          <cell r="C3061">
            <v>0</v>
          </cell>
        </row>
        <row r="3063">
          <cell r="B3063" t="str">
            <v>TRANSPORTE</v>
          </cell>
        </row>
        <row r="3065">
          <cell r="A3065">
            <v>0</v>
          </cell>
          <cell r="B3065">
            <v>0</v>
          </cell>
          <cell r="C3065">
            <v>0</v>
          </cell>
        </row>
        <row r="3066">
          <cell r="A3066">
            <v>0</v>
          </cell>
          <cell r="B3066">
            <v>0</v>
          </cell>
          <cell r="C3066">
            <v>0</v>
          </cell>
        </row>
        <row r="3067">
          <cell r="A3067">
            <v>0</v>
          </cell>
          <cell r="B3067">
            <v>0</v>
          </cell>
          <cell r="C3067">
            <v>0</v>
          </cell>
        </row>
        <row r="3072">
          <cell r="A3072" t="str">
            <v>CODIGO</v>
          </cell>
          <cell r="B3072" t="str">
            <v>ITEM</v>
          </cell>
          <cell r="C3072" t="str">
            <v>UNIDAD</v>
          </cell>
        </row>
        <row r="3073">
          <cell r="D3073">
            <v>0</v>
          </cell>
        </row>
        <row r="3074">
          <cell r="B3074" t="str">
            <v>CODIGO</v>
          </cell>
        </row>
        <row r="3075">
          <cell r="A3075" t="str">
            <v>CODIGO</v>
          </cell>
          <cell r="B3075" t="str">
            <v>RECURSOS</v>
          </cell>
          <cell r="C3075" t="str">
            <v>UNIDAD</v>
          </cell>
          <cell r="D3075" t="str">
            <v>CANT.</v>
          </cell>
        </row>
        <row r="3076">
          <cell r="B3076" t="str">
            <v>MATERIALES</v>
          </cell>
        </row>
        <row r="3077">
          <cell r="B3077">
            <v>0</v>
          </cell>
          <cell r="C3077">
            <v>0</v>
          </cell>
        </row>
        <row r="3078">
          <cell r="B3078">
            <v>0</v>
          </cell>
          <cell r="C3078">
            <v>0</v>
          </cell>
        </row>
        <row r="3079">
          <cell r="B3079">
            <v>0</v>
          </cell>
          <cell r="C3079">
            <v>0</v>
          </cell>
        </row>
        <row r="3080">
          <cell r="B3080">
            <v>0</v>
          </cell>
          <cell r="C3080">
            <v>0</v>
          </cell>
        </row>
        <row r="3082">
          <cell r="B3082" t="str">
            <v>EQUIPO</v>
          </cell>
        </row>
        <row r="3083">
          <cell r="B3083" t="str">
            <v>HTA MENOR (5% de M. de O.)</v>
          </cell>
        </row>
        <row r="3084">
          <cell r="A3084">
            <v>0</v>
          </cell>
          <cell r="B3084">
            <v>0</v>
          </cell>
          <cell r="C3084">
            <v>0</v>
          </cell>
        </row>
        <row r="3085">
          <cell r="A3085">
            <v>0</v>
          </cell>
          <cell r="B3085">
            <v>0</v>
          </cell>
          <cell r="C3085">
            <v>0</v>
          </cell>
        </row>
        <row r="3086">
          <cell r="A3086">
            <v>0</v>
          </cell>
          <cell r="B3086">
            <v>0</v>
          </cell>
          <cell r="C3086">
            <v>0</v>
          </cell>
        </row>
        <row r="3088">
          <cell r="B3088" t="str">
            <v>MANO DE OBRA</v>
          </cell>
        </row>
        <row r="3089">
          <cell r="B3089">
            <v>0</v>
          </cell>
          <cell r="C3089">
            <v>0</v>
          </cell>
        </row>
        <row r="3090">
          <cell r="A3090">
            <v>0</v>
          </cell>
          <cell r="B3090">
            <v>0</v>
          </cell>
          <cell r="C3090">
            <v>0</v>
          </cell>
        </row>
        <row r="3091">
          <cell r="A3091">
            <v>0</v>
          </cell>
          <cell r="B3091">
            <v>0</v>
          </cell>
          <cell r="C3091">
            <v>0</v>
          </cell>
        </row>
        <row r="3092">
          <cell r="A3092">
            <v>0</v>
          </cell>
          <cell r="B3092">
            <v>0</v>
          </cell>
          <cell r="C3092">
            <v>0</v>
          </cell>
        </row>
        <row r="3094">
          <cell r="B3094" t="str">
            <v>TRANSPORTE</v>
          </cell>
        </row>
        <row r="3096">
          <cell r="A3096">
            <v>0</v>
          </cell>
          <cell r="B3096">
            <v>0</v>
          </cell>
          <cell r="C3096">
            <v>0</v>
          </cell>
        </row>
        <row r="3097">
          <cell r="A3097">
            <v>0</v>
          </cell>
          <cell r="B3097">
            <v>0</v>
          </cell>
          <cell r="C3097">
            <v>0</v>
          </cell>
        </row>
        <row r="3098">
          <cell r="A3098">
            <v>0</v>
          </cell>
          <cell r="B3098">
            <v>0</v>
          </cell>
          <cell r="C3098">
            <v>0</v>
          </cell>
        </row>
        <row r="3103">
          <cell r="A3103" t="str">
            <v>CODIGO</v>
          </cell>
          <cell r="B3103" t="str">
            <v>ITEM</v>
          </cell>
          <cell r="C3103" t="str">
            <v>UNIDAD</v>
          </cell>
        </row>
        <row r="3104">
          <cell r="D3104">
            <v>0</v>
          </cell>
        </row>
        <row r="3105">
          <cell r="B3105" t="str">
            <v>CODIGO</v>
          </cell>
        </row>
        <row r="3106">
          <cell r="A3106" t="str">
            <v>CODIGO</v>
          </cell>
          <cell r="B3106" t="str">
            <v>RECURSOS</v>
          </cell>
          <cell r="C3106" t="str">
            <v>UNIDAD</v>
          </cell>
          <cell r="D3106" t="str">
            <v>CANT.</v>
          </cell>
        </row>
        <row r="3107">
          <cell r="B3107" t="str">
            <v>MATERIALES</v>
          </cell>
        </row>
        <row r="3108">
          <cell r="B3108">
            <v>0</v>
          </cell>
          <cell r="C3108">
            <v>0</v>
          </cell>
        </row>
        <row r="3109">
          <cell r="B3109">
            <v>0</v>
          </cell>
          <cell r="C3109">
            <v>0</v>
          </cell>
        </row>
        <row r="3110">
          <cell r="B3110">
            <v>0</v>
          </cell>
          <cell r="C3110">
            <v>0</v>
          </cell>
        </row>
        <row r="3111">
          <cell r="B3111">
            <v>0</v>
          </cell>
          <cell r="C3111">
            <v>0</v>
          </cell>
        </row>
        <row r="3113">
          <cell r="B3113" t="str">
            <v>EQUIPO</v>
          </cell>
        </row>
        <row r="3114">
          <cell r="B3114" t="str">
            <v>HTA MENOR (5% de M. de O.)</v>
          </cell>
        </row>
        <row r="3115">
          <cell r="A3115">
            <v>0</v>
          </cell>
          <cell r="B3115">
            <v>0</v>
          </cell>
          <cell r="C3115">
            <v>0</v>
          </cell>
        </row>
        <row r="3116">
          <cell r="A3116">
            <v>0</v>
          </cell>
          <cell r="B3116">
            <v>0</v>
          </cell>
          <cell r="C3116">
            <v>0</v>
          </cell>
        </row>
        <row r="3117">
          <cell r="A3117">
            <v>0</v>
          </cell>
          <cell r="B3117">
            <v>0</v>
          </cell>
          <cell r="C3117">
            <v>0</v>
          </cell>
        </row>
        <row r="3119">
          <cell r="B3119" t="str">
            <v>MANO DE OBRA</v>
          </cell>
        </row>
        <row r="3120">
          <cell r="B3120">
            <v>0</v>
          </cell>
          <cell r="C3120">
            <v>0</v>
          </cell>
        </row>
        <row r="3121">
          <cell r="A3121">
            <v>0</v>
          </cell>
          <cell r="B3121">
            <v>0</v>
          </cell>
          <cell r="C3121">
            <v>0</v>
          </cell>
        </row>
        <row r="3122">
          <cell r="A3122">
            <v>0</v>
          </cell>
          <cell r="B3122">
            <v>0</v>
          </cell>
          <cell r="C3122">
            <v>0</v>
          </cell>
        </row>
        <row r="3123">
          <cell r="A3123">
            <v>0</v>
          </cell>
          <cell r="B3123">
            <v>0</v>
          </cell>
          <cell r="C3123">
            <v>0</v>
          </cell>
        </row>
        <row r="3125">
          <cell r="B3125" t="str">
            <v>TRANSPORTE</v>
          </cell>
        </row>
        <row r="3127">
          <cell r="A3127">
            <v>0</v>
          </cell>
          <cell r="B3127">
            <v>0</v>
          </cell>
          <cell r="C3127">
            <v>0</v>
          </cell>
        </row>
        <row r="3128">
          <cell r="A3128">
            <v>0</v>
          </cell>
          <cell r="B3128">
            <v>0</v>
          </cell>
          <cell r="C3128">
            <v>0</v>
          </cell>
        </row>
        <row r="3129">
          <cell r="A3129">
            <v>0</v>
          </cell>
          <cell r="B3129">
            <v>0</v>
          </cell>
          <cell r="C3129">
            <v>0</v>
          </cell>
        </row>
        <row r="3134">
          <cell r="A3134" t="str">
            <v>CODIGO</v>
          </cell>
          <cell r="B3134" t="str">
            <v>ITEM</v>
          </cell>
          <cell r="C3134" t="str">
            <v>UNIDAD</v>
          </cell>
        </row>
        <row r="3135">
          <cell r="D3135">
            <v>0</v>
          </cell>
        </row>
        <row r="3136">
          <cell r="B3136" t="str">
            <v>CODIGO</v>
          </cell>
        </row>
        <row r="3137">
          <cell r="A3137" t="str">
            <v>CODIGO</v>
          </cell>
          <cell r="B3137" t="str">
            <v>RECURSOS</v>
          </cell>
          <cell r="C3137" t="str">
            <v>UNIDAD</v>
          </cell>
          <cell r="D3137" t="str">
            <v>CANT.</v>
          </cell>
        </row>
        <row r="3138">
          <cell r="B3138" t="str">
            <v>MATERIALES</v>
          </cell>
        </row>
        <row r="3139">
          <cell r="B3139">
            <v>0</v>
          </cell>
          <cell r="C3139">
            <v>0</v>
          </cell>
        </row>
        <row r="3140">
          <cell r="B3140">
            <v>0</v>
          </cell>
          <cell r="C3140">
            <v>0</v>
          </cell>
        </row>
        <row r="3141">
          <cell r="B3141">
            <v>0</v>
          </cell>
          <cell r="C3141">
            <v>0</v>
          </cell>
        </row>
        <row r="3142">
          <cell r="B3142">
            <v>0</v>
          </cell>
          <cell r="C3142">
            <v>0</v>
          </cell>
        </row>
        <row r="3144">
          <cell r="B3144" t="str">
            <v>EQUIPO</v>
          </cell>
        </row>
        <row r="3145">
          <cell r="B3145" t="str">
            <v>HTA MENOR (5% de M. de O.)</v>
          </cell>
        </row>
        <row r="3146">
          <cell r="A3146">
            <v>0</v>
          </cell>
          <cell r="B3146">
            <v>0</v>
          </cell>
          <cell r="C3146">
            <v>0</v>
          </cell>
        </row>
        <row r="3147">
          <cell r="A3147">
            <v>0</v>
          </cell>
          <cell r="B3147">
            <v>0</v>
          </cell>
          <cell r="C3147">
            <v>0</v>
          </cell>
        </row>
        <row r="3148">
          <cell r="A3148">
            <v>0</v>
          </cell>
          <cell r="B3148">
            <v>0</v>
          </cell>
          <cell r="C3148">
            <v>0</v>
          </cell>
        </row>
        <row r="3150">
          <cell r="B3150" t="str">
            <v>MANO DE OBRA</v>
          </cell>
        </row>
        <row r="3151">
          <cell r="B3151">
            <v>0</v>
          </cell>
          <cell r="C3151">
            <v>0</v>
          </cell>
        </row>
        <row r="3152">
          <cell r="A3152">
            <v>0</v>
          </cell>
          <cell r="B3152">
            <v>0</v>
          </cell>
          <cell r="C3152">
            <v>0</v>
          </cell>
        </row>
        <row r="3153">
          <cell r="A3153">
            <v>0</v>
          </cell>
          <cell r="B3153">
            <v>0</v>
          </cell>
          <cell r="C3153">
            <v>0</v>
          </cell>
        </row>
        <row r="3154">
          <cell r="A3154">
            <v>0</v>
          </cell>
          <cell r="B3154">
            <v>0</v>
          </cell>
          <cell r="C3154">
            <v>0</v>
          </cell>
        </row>
        <row r="3156">
          <cell r="B3156" t="str">
            <v>TRANSPORTE</v>
          </cell>
        </row>
        <row r="3158">
          <cell r="A3158">
            <v>0</v>
          </cell>
          <cell r="B3158">
            <v>0</v>
          </cell>
          <cell r="C3158">
            <v>0</v>
          </cell>
        </row>
        <row r="3159">
          <cell r="A3159">
            <v>0</v>
          </cell>
          <cell r="B3159">
            <v>0</v>
          </cell>
          <cell r="C3159">
            <v>0</v>
          </cell>
        </row>
        <row r="3160">
          <cell r="A3160">
            <v>0</v>
          </cell>
          <cell r="B3160">
            <v>0</v>
          </cell>
          <cell r="C3160">
            <v>0</v>
          </cell>
        </row>
        <row r="3165">
          <cell r="A3165" t="str">
            <v>CODIGO</v>
          </cell>
          <cell r="B3165" t="str">
            <v>ITEM</v>
          </cell>
          <cell r="C3165" t="str">
            <v>UNIDAD</v>
          </cell>
        </row>
        <row r="3166">
          <cell r="D3166">
            <v>0</v>
          </cell>
        </row>
        <row r="3167">
          <cell r="B3167" t="str">
            <v>CODIGO</v>
          </cell>
        </row>
        <row r="3168">
          <cell r="A3168" t="str">
            <v>CODIGO</v>
          </cell>
          <cell r="B3168" t="str">
            <v>RECURSOS</v>
          </cell>
          <cell r="C3168" t="str">
            <v>UNIDAD</v>
          </cell>
          <cell r="D3168" t="str">
            <v>CANT.</v>
          </cell>
        </row>
        <row r="3169">
          <cell r="B3169" t="str">
            <v>MATERIALES</v>
          </cell>
        </row>
        <row r="3170">
          <cell r="B3170">
            <v>0</v>
          </cell>
          <cell r="C3170">
            <v>0</v>
          </cell>
        </row>
        <row r="3171">
          <cell r="B3171">
            <v>0</v>
          </cell>
          <cell r="C3171">
            <v>0</v>
          </cell>
        </row>
        <row r="3172">
          <cell r="B3172">
            <v>0</v>
          </cell>
          <cell r="C3172">
            <v>0</v>
          </cell>
        </row>
        <row r="3173">
          <cell r="B3173">
            <v>0</v>
          </cell>
          <cell r="C3173">
            <v>0</v>
          </cell>
        </row>
        <row r="3175">
          <cell r="B3175" t="str">
            <v>EQUIPO</v>
          </cell>
        </row>
        <row r="3176">
          <cell r="B3176" t="str">
            <v>HTA MENOR (5% de M. de O.)</v>
          </cell>
        </row>
        <row r="3177">
          <cell r="A3177">
            <v>0</v>
          </cell>
          <cell r="B3177">
            <v>0</v>
          </cell>
          <cell r="C3177">
            <v>0</v>
          </cell>
        </row>
        <row r="3178">
          <cell r="A3178">
            <v>0</v>
          </cell>
          <cell r="B3178">
            <v>0</v>
          </cell>
          <cell r="C3178">
            <v>0</v>
          </cell>
        </row>
        <row r="3179">
          <cell r="A3179">
            <v>0</v>
          </cell>
          <cell r="B3179">
            <v>0</v>
          </cell>
          <cell r="C3179">
            <v>0</v>
          </cell>
        </row>
        <row r="3181">
          <cell r="B3181" t="str">
            <v>MANO DE OBRA</v>
          </cell>
        </row>
        <row r="3182">
          <cell r="B3182">
            <v>0</v>
          </cell>
          <cell r="C3182">
            <v>0</v>
          </cell>
        </row>
        <row r="3183">
          <cell r="A3183">
            <v>0</v>
          </cell>
          <cell r="B3183">
            <v>0</v>
          </cell>
          <cell r="C3183">
            <v>0</v>
          </cell>
        </row>
        <row r="3184">
          <cell r="A3184">
            <v>0</v>
          </cell>
          <cell r="B3184">
            <v>0</v>
          </cell>
          <cell r="C3184">
            <v>0</v>
          </cell>
        </row>
        <row r="3185">
          <cell r="A3185">
            <v>0</v>
          </cell>
          <cell r="B3185">
            <v>0</v>
          </cell>
          <cell r="C3185">
            <v>0</v>
          </cell>
        </row>
        <row r="3187">
          <cell r="B3187" t="str">
            <v>TRANSPORTE</v>
          </cell>
        </row>
        <row r="3189">
          <cell r="A3189">
            <v>0</v>
          </cell>
          <cell r="B3189">
            <v>0</v>
          </cell>
          <cell r="C3189">
            <v>0</v>
          </cell>
        </row>
        <row r="3190">
          <cell r="A3190">
            <v>0</v>
          </cell>
          <cell r="B3190">
            <v>0</v>
          </cell>
          <cell r="C3190">
            <v>0</v>
          </cell>
        </row>
        <row r="3191">
          <cell r="A3191">
            <v>0</v>
          </cell>
          <cell r="B3191">
            <v>0</v>
          </cell>
          <cell r="C3191">
            <v>0</v>
          </cell>
        </row>
        <row r="3197">
          <cell r="A3197" t="str">
            <v>CODIGO</v>
          </cell>
          <cell r="B3197" t="str">
            <v>ITEM</v>
          </cell>
          <cell r="C3197" t="str">
            <v>UNIDAD</v>
          </cell>
        </row>
        <row r="3198">
          <cell r="D3198">
            <v>0</v>
          </cell>
        </row>
        <row r="3199">
          <cell r="B3199" t="str">
            <v>CODIGO</v>
          </cell>
        </row>
        <row r="3200">
          <cell r="A3200" t="str">
            <v>CODIGO</v>
          </cell>
          <cell r="B3200" t="str">
            <v>RECURSOS</v>
          </cell>
          <cell r="C3200" t="str">
            <v>UNIDAD</v>
          </cell>
          <cell r="D3200" t="str">
            <v>CANT.</v>
          </cell>
        </row>
        <row r="3201">
          <cell r="B3201" t="str">
            <v>MATERIALES</v>
          </cell>
        </row>
        <row r="3202">
          <cell r="B3202">
            <v>0</v>
          </cell>
          <cell r="C3202">
            <v>0</v>
          </cell>
        </row>
        <row r="3203">
          <cell r="B3203">
            <v>0</v>
          </cell>
          <cell r="C3203">
            <v>0</v>
          </cell>
        </row>
        <row r="3204">
          <cell r="B3204">
            <v>0</v>
          </cell>
          <cell r="C3204">
            <v>0</v>
          </cell>
        </row>
        <row r="3205">
          <cell r="B3205">
            <v>0</v>
          </cell>
          <cell r="C3205">
            <v>0</v>
          </cell>
        </row>
        <row r="3207">
          <cell r="B3207" t="str">
            <v>EQUIPO</v>
          </cell>
        </row>
        <row r="3208">
          <cell r="B3208" t="str">
            <v>HTA MENOR (5% de M. de O.)</v>
          </cell>
        </row>
        <row r="3209">
          <cell r="A3209">
            <v>0</v>
          </cell>
          <cell r="B3209">
            <v>0</v>
          </cell>
          <cell r="C3209">
            <v>0</v>
          </cell>
        </row>
        <row r="3210">
          <cell r="A3210">
            <v>0</v>
          </cell>
          <cell r="B3210">
            <v>0</v>
          </cell>
          <cell r="C3210">
            <v>0</v>
          </cell>
        </row>
        <row r="3211">
          <cell r="A3211">
            <v>0</v>
          </cell>
          <cell r="B3211">
            <v>0</v>
          </cell>
          <cell r="C3211">
            <v>0</v>
          </cell>
        </row>
        <row r="3213">
          <cell r="B3213" t="str">
            <v>MANO DE OBRA</v>
          </cell>
        </row>
        <row r="3214">
          <cell r="B3214">
            <v>0</v>
          </cell>
          <cell r="C3214">
            <v>0</v>
          </cell>
        </row>
        <row r="3215">
          <cell r="A3215">
            <v>0</v>
          </cell>
          <cell r="B3215">
            <v>0</v>
          </cell>
          <cell r="C3215">
            <v>0</v>
          </cell>
        </row>
        <row r="3216">
          <cell r="A3216">
            <v>0</v>
          </cell>
          <cell r="B3216">
            <v>0</v>
          </cell>
          <cell r="C3216">
            <v>0</v>
          </cell>
        </row>
        <row r="3217">
          <cell r="A3217">
            <v>0</v>
          </cell>
          <cell r="B3217">
            <v>0</v>
          </cell>
          <cell r="C3217">
            <v>0</v>
          </cell>
        </row>
        <row r="3219">
          <cell r="B3219" t="str">
            <v>TRANSPORTE</v>
          </cell>
        </row>
        <row r="3221">
          <cell r="A3221">
            <v>0</v>
          </cell>
          <cell r="B3221">
            <v>0</v>
          </cell>
          <cell r="C3221">
            <v>0</v>
          </cell>
        </row>
        <row r="3222">
          <cell r="A3222">
            <v>0</v>
          </cell>
          <cell r="B3222">
            <v>0</v>
          </cell>
          <cell r="C3222">
            <v>0</v>
          </cell>
        </row>
        <row r="3223">
          <cell r="A3223">
            <v>0</v>
          </cell>
          <cell r="B3223">
            <v>0</v>
          </cell>
          <cell r="C3223">
            <v>0</v>
          </cell>
        </row>
        <row r="3229">
          <cell r="A3229" t="str">
            <v>CODIGO</v>
          </cell>
          <cell r="B3229" t="str">
            <v>ITEM</v>
          </cell>
          <cell r="C3229" t="str">
            <v>UNIDAD</v>
          </cell>
        </row>
        <row r="3230">
          <cell r="D3230">
            <v>0</v>
          </cell>
        </row>
        <row r="3231">
          <cell r="B3231" t="str">
            <v>CODIGO</v>
          </cell>
        </row>
        <row r="3232">
          <cell r="A3232" t="str">
            <v>CODIGO</v>
          </cell>
          <cell r="B3232" t="str">
            <v>RECURSOS</v>
          </cell>
          <cell r="C3232" t="str">
            <v>UNIDAD</v>
          </cell>
          <cell r="D3232" t="str">
            <v>CANT.</v>
          </cell>
        </row>
        <row r="3233">
          <cell r="B3233" t="str">
            <v>MATERIALES</v>
          </cell>
        </row>
        <row r="3234">
          <cell r="B3234">
            <v>0</v>
          </cell>
          <cell r="C3234">
            <v>0</v>
          </cell>
        </row>
        <row r="3235">
          <cell r="B3235">
            <v>0</v>
          </cell>
          <cell r="C3235">
            <v>0</v>
          </cell>
        </row>
        <row r="3236">
          <cell r="B3236">
            <v>0</v>
          </cell>
          <cell r="C3236">
            <v>0</v>
          </cell>
        </row>
        <row r="3237">
          <cell r="B3237">
            <v>0</v>
          </cell>
          <cell r="C3237">
            <v>0</v>
          </cell>
        </row>
        <row r="3239">
          <cell r="B3239" t="str">
            <v>EQUIPO</v>
          </cell>
        </row>
        <row r="3240">
          <cell r="B3240" t="str">
            <v>HTA MENOR (5% de M. de O.)</v>
          </cell>
        </row>
        <row r="3241">
          <cell r="A3241">
            <v>0</v>
          </cell>
          <cell r="B3241">
            <v>0</v>
          </cell>
          <cell r="C3241">
            <v>0</v>
          </cell>
        </row>
        <row r="3242">
          <cell r="A3242">
            <v>0</v>
          </cell>
          <cell r="B3242">
            <v>0</v>
          </cell>
          <cell r="C3242">
            <v>0</v>
          </cell>
        </row>
        <row r="3243">
          <cell r="A3243">
            <v>0</v>
          </cell>
          <cell r="B3243">
            <v>0</v>
          </cell>
          <cell r="C3243">
            <v>0</v>
          </cell>
        </row>
        <row r="3245">
          <cell r="B3245" t="str">
            <v>MANO DE OBRA</v>
          </cell>
        </row>
        <row r="3246">
          <cell r="B3246">
            <v>0</v>
          </cell>
          <cell r="C3246">
            <v>0</v>
          </cell>
        </row>
        <row r="3247">
          <cell r="A3247">
            <v>0</v>
          </cell>
          <cell r="B3247">
            <v>0</v>
          </cell>
          <cell r="C3247">
            <v>0</v>
          </cell>
        </row>
        <row r="3248">
          <cell r="A3248">
            <v>0</v>
          </cell>
          <cell r="B3248">
            <v>0</v>
          </cell>
          <cell r="C3248">
            <v>0</v>
          </cell>
        </row>
        <row r="3249">
          <cell r="A3249">
            <v>0</v>
          </cell>
          <cell r="B3249">
            <v>0</v>
          </cell>
          <cell r="C3249">
            <v>0</v>
          </cell>
        </row>
        <row r="3251">
          <cell r="B3251" t="str">
            <v>TRANSPORTE</v>
          </cell>
        </row>
        <row r="3253">
          <cell r="A3253">
            <v>0</v>
          </cell>
          <cell r="B3253">
            <v>0</v>
          </cell>
          <cell r="C3253">
            <v>0</v>
          </cell>
        </row>
        <row r="3254">
          <cell r="A3254">
            <v>0</v>
          </cell>
          <cell r="B3254">
            <v>0</v>
          </cell>
          <cell r="C3254">
            <v>0</v>
          </cell>
        </row>
        <row r="3255">
          <cell r="A3255">
            <v>0</v>
          </cell>
          <cell r="B3255">
            <v>0</v>
          </cell>
          <cell r="C3255">
            <v>0</v>
          </cell>
        </row>
        <row r="3260">
          <cell r="A3260" t="str">
            <v>CODIGO</v>
          </cell>
          <cell r="B3260" t="str">
            <v>ITEM</v>
          </cell>
          <cell r="C3260" t="str">
            <v>UNIDAD</v>
          </cell>
        </row>
        <row r="3261">
          <cell r="D3261">
            <v>0</v>
          </cell>
        </row>
        <row r="3262">
          <cell r="B3262" t="str">
            <v>CODIGO</v>
          </cell>
        </row>
        <row r="3263">
          <cell r="A3263" t="str">
            <v>CODIGO</v>
          </cell>
          <cell r="B3263" t="str">
            <v>RECURSOS</v>
          </cell>
          <cell r="C3263" t="str">
            <v>UNIDAD</v>
          </cell>
          <cell r="D3263" t="str">
            <v>CANT.</v>
          </cell>
        </row>
        <row r="3264">
          <cell r="B3264" t="str">
            <v>MATERIALES</v>
          </cell>
        </row>
        <row r="3265">
          <cell r="B3265">
            <v>0</v>
          </cell>
          <cell r="C3265">
            <v>0</v>
          </cell>
        </row>
        <row r="3266">
          <cell r="B3266">
            <v>0</v>
          </cell>
          <cell r="C3266">
            <v>0</v>
          </cell>
        </row>
        <row r="3267">
          <cell r="B3267">
            <v>0</v>
          </cell>
          <cell r="C3267">
            <v>0</v>
          </cell>
        </row>
        <row r="3268">
          <cell r="B3268">
            <v>0</v>
          </cell>
          <cell r="C3268">
            <v>0</v>
          </cell>
        </row>
        <row r="3270">
          <cell r="B3270" t="str">
            <v>EQUIPO</v>
          </cell>
        </row>
        <row r="3271">
          <cell r="B3271" t="str">
            <v>HTA MENOR (5% de M. de O.)</v>
          </cell>
        </row>
        <row r="3272">
          <cell r="A3272">
            <v>0</v>
          </cell>
          <cell r="B3272">
            <v>0</v>
          </cell>
          <cell r="C3272">
            <v>0</v>
          </cell>
        </row>
        <row r="3273">
          <cell r="A3273">
            <v>0</v>
          </cell>
          <cell r="B3273">
            <v>0</v>
          </cell>
          <cell r="C3273">
            <v>0</v>
          </cell>
        </row>
        <row r="3274">
          <cell r="A3274">
            <v>0</v>
          </cell>
          <cell r="B3274">
            <v>0</v>
          </cell>
          <cell r="C3274">
            <v>0</v>
          </cell>
        </row>
        <row r="3276">
          <cell r="B3276" t="str">
            <v>MANO DE OBRA</v>
          </cell>
        </row>
        <row r="3277">
          <cell r="B3277">
            <v>0</v>
          </cell>
          <cell r="C3277">
            <v>0</v>
          </cell>
        </row>
        <row r="3278">
          <cell r="A3278">
            <v>0</v>
          </cell>
          <cell r="B3278">
            <v>0</v>
          </cell>
          <cell r="C3278">
            <v>0</v>
          </cell>
        </row>
        <row r="3279">
          <cell r="A3279">
            <v>0</v>
          </cell>
          <cell r="B3279">
            <v>0</v>
          </cell>
          <cell r="C3279">
            <v>0</v>
          </cell>
        </row>
        <row r="3280">
          <cell r="A3280">
            <v>0</v>
          </cell>
          <cell r="B3280">
            <v>0</v>
          </cell>
          <cell r="C3280">
            <v>0</v>
          </cell>
        </row>
        <row r="3282">
          <cell r="B3282" t="str">
            <v>TRANSPORTE</v>
          </cell>
        </row>
        <row r="3284">
          <cell r="A3284">
            <v>0</v>
          </cell>
          <cell r="B3284">
            <v>0</v>
          </cell>
          <cell r="C3284">
            <v>0</v>
          </cell>
        </row>
        <row r="3285">
          <cell r="A3285">
            <v>0</v>
          </cell>
          <cell r="B3285">
            <v>0</v>
          </cell>
          <cell r="C3285">
            <v>0</v>
          </cell>
        </row>
        <row r="3286">
          <cell r="A3286">
            <v>0</v>
          </cell>
          <cell r="B3286">
            <v>0</v>
          </cell>
          <cell r="C3286">
            <v>0</v>
          </cell>
        </row>
        <row r="3291">
          <cell r="A3291" t="str">
            <v>CODIGO</v>
          </cell>
          <cell r="B3291" t="str">
            <v>ITEM</v>
          </cell>
          <cell r="C3291" t="str">
            <v>UNIDAD</v>
          </cell>
        </row>
        <row r="3292">
          <cell r="D3292">
            <v>0</v>
          </cell>
        </row>
        <row r="3293">
          <cell r="B3293" t="str">
            <v>CODIGO</v>
          </cell>
        </row>
        <row r="3294">
          <cell r="A3294" t="str">
            <v>CODIGO</v>
          </cell>
          <cell r="B3294" t="str">
            <v>RECURSOS</v>
          </cell>
          <cell r="C3294" t="str">
            <v>UNIDAD</v>
          </cell>
          <cell r="D3294" t="str">
            <v>CANT.</v>
          </cell>
        </row>
        <row r="3295">
          <cell r="B3295" t="str">
            <v>MATERIALES</v>
          </cell>
        </row>
        <row r="3296">
          <cell r="B3296">
            <v>0</v>
          </cell>
          <cell r="C3296">
            <v>0</v>
          </cell>
        </row>
        <row r="3297">
          <cell r="B3297">
            <v>0</v>
          </cell>
          <cell r="C3297">
            <v>0</v>
          </cell>
        </row>
        <row r="3298">
          <cell r="B3298">
            <v>0</v>
          </cell>
          <cell r="C3298">
            <v>0</v>
          </cell>
        </row>
        <row r="3299">
          <cell r="B3299">
            <v>0</v>
          </cell>
          <cell r="C3299">
            <v>0</v>
          </cell>
        </row>
        <row r="3301">
          <cell r="B3301" t="str">
            <v>EQUIPO</v>
          </cell>
        </row>
        <row r="3302">
          <cell r="B3302" t="str">
            <v>HTA MENOR (5% de M. de O.)</v>
          </cell>
        </row>
        <row r="3303">
          <cell r="A3303">
            <v>0</v>
          </cell>
          <cell r="B3303">
            <v>0</v>
          </cell>
          <cell r="C3303">
            <v>0</v>
          </cell>
        </row>
        <row r="3304">
          <cell r="A3304">
            <v>0</v>
          </cell>
          <cell r="B3304">
            <v>0</v>
          </cell>
          <cell r="C3304">
            <v>0</v>
          </cell>
        </row>
        <row r="3305">
          <cell r="A3305">
            <v>0</v>
          </cell>
          <cell r="B3305">
            <v>0</v>
          </cell>
          <cell r="C3305">
            <v>0</v>
          </cell>
        </row>
        <row r="3307">
          <cell r="B3307" t="str">
            <v>MANO DE OBRA</v>
          </cell>
        </row>
        <row r="3308">
          <cell r="B3308">
            <v>0</v>
          </cell>
          <cell r="C3308">
            <v>0</v>
          </cell>
        </row>
        <row r="3309">
          <cell r="A3309">
            <v>0</v>
          </cell>
          <cell r="B3309">
            <v>0</v>
          </cell>
          <cell r="C3309">
            <v>0</v>
          </cell>
        </row>
        <row r="3310">
          <cell r="A3310">
            <v>0</v>
          </cell>
          <cell r="B3310">
            <v>0</v>
          </cell>
          <cell r="C3310">
            <v>0</v>
          </cell>
        </row>
        <row r="3311">
          <cell r="A3311">
            <v>0</v>
          </cell>
          <cell r="B3311">
            <v>0</v>
          </cell>
          <cell r="C3311">
            <v>0</v>
          </cell>
        </row>
        <row r="3313">
          <cell r="B3313" t="str">
            <v>TRANSPORTE</v>
          </cell>
        </row>
        <row r="3315">
          <cell r="A3315">
            <v>0</v>
          </cell>
          <cell r="B3315">
            <v>0</v>
          </cell>
          <cell r="C3315">
            <v>0</v>
          </cell>
        </row>
        <row r="3316">
          <cell r="A3316">
            <v>0</v>
          </cell>
          <cell r="B3316">
            <v>0</v>
          </cell>
          <cell r="C3316">
            <v>0</v>
          </cell>
        </row>
        <row r="3317">
          <cell r="A3317">
            <v>0</v>
          </cell>
          <cell r="B3317">
            <v>0</v>
          </cell>
          <cell r="C3317">
            <v>0</v>
          </cell>
        </row>
        <row r="3322">
          <cell r="A3322" t="str">
            <v>CODIGO</v>
          </cell>
          <cell r="B3322" t="str">
            <v>ITEM</v>
          </cell>
          <cell r="C3322" t="str">
            <v>UNIDAD</v>
          </cell>
        </row>
        <row r="3323">
          <cell r="D3323">
            <v>0</v>
          </cell>
        </row>
        <row r="3324">
          <cell r="B3324" t="str">
            <v>CODIGO</v>
          </cell>
        </row>
        <row r="3325">
          <cell r="A3325" t="str">
            <v>CODIGO</v>
          </cell>
          <cell r="B3325" t="str">
            <v>RECURSOS</v>
          </cell>
          <cell r="C3325" t="str">
            <v>UNIDAD</v>
          </cell>
          <cell r="D3325" t="str">
            <v>CANT.</v>
          </cell>
        </row>
        <row r="3326">
          <cell r="B3326" t="str">
            <v>MATERIALES</v>
          </cell>
        </row>
        <row r="3327">
          <cell r="B3327">
            <v>0</v>
          </cell>
          <cell r="C3327">
            <v>0</v>
          </cell>
        </row>
        <row r="3328">
          <cell r="B3328">
            <v>0</v>
          </cell>
          <cell r="C3328">
            <v>0</v>
          </cell>
        </row>
        <row r="3329">
          <cell r="B3329">
            <v>0</v>
          </cell>
          <cell r="C3329">
            <v>0</v>
          </cell>
        </row>
        <row r="3330">
          <cell r="B3330">
            <v>0</v>
          </cell>
          <cell r="C3330">
            <v>0</v>
          </cell>
        </row>
        <row r="3332">
          <cell r="B3332" t="str">
            <v>EQUIPO</v>
          </cell>
        </row>
        <row r="3333">
          <cell r="B3333" t="str">
            <v>HTA MENOR (5% de M. de O.)</v>
          </cell>
        </row>
        <row r="3334">
          <cell r="A3334">
            <v>0</v>
          </cell>
          <cell r="B3334">
            <v>0</v>
          </cell>
          <cell r="C3334">
            <v>0</v>
          </cell>
        </row>
        <row r="3335">
          <cell r="A3335">
            <v>0</v>
          </cell>
          <cell r="B3335">
            <v>0</v>
          </cell>
          <cell r="C3335">
            <v>0</v>
          </cell>
        </row>
        <row r="3336">
          <cell r="A3336">
            <v>0</v>
          </cell>
          <cell r="B3336">
            <v>0</v>
          </cell>
          <cell r="C3336">
            <v>0</v>
          </cell>
        </row>
        <row r="3338">
          <cell r="B3338" t="str">
            <v>MANO DE OBRA</v>
          </cell>
        </row>
        <row r="3339">
          <cell r="B3339">
            <v>0</v>
          </cell>
          <cell r="C3339">
            <v>0</v>
          </cell>
        </row>
        <row r="3340">
          <cell r="A3340">
            <v>0</v>
          </cell>
          <cell r="B3340">
            <v>0</v>
          </cell>
          <cell r="C3340">
            <v>0</v>
          </cell>
        </row>
        <row r="3341">
          <cell r="A3341">
            <v>0</v>
          </cell>
          <cell r="B3341">
            <v>0</v>
          </cell>
          <cell r="C3341">
            <v>0</v>
          </cell>
        </row>
        <row r="3342">
          <cell r="A3342">
            <v>0</v>
          </cell>
          <cell r="B3342">
            <v>0</v>
          </cell>
          <cell r="C3342">
            <v>0</v>
          </cell>
        </row>
        <row r="3344">
          <cell r="B3344" t="str">
            <v>TRANSPORTE</v>
          </cell>
        </row>
        <row r="3346">
          <cell r="A3346">
            <v>0</v>
          </cell>
          <cell r="B3346">
            <v>0</v>
          </cell>
          <cell r="C3346">
            <v>0</v>
          </cell>
        </row>
        <row r="3347">
          <cell r="A3347">
            <v>0</v>
          </cell>
          <cell r="B3347">
            <v>0</v>
          </cell>
          <cell r="C3347">
            <v>0</v>
          </cell>
        </row>
        <row r="3348">
          <cell r="A3348">
            <v>0</v>
          </cell>
          <cell r="B3348">
            <v>0</v>
          </cell>
          <cell r="C3348">
            <v>0</v>
          </cell>
        </row>
        <row r="3353">
          <cell r="A3353" t="str">
            <v>CODIGO</v>
          </cell>
          <cell r="B3353" t="str">
            <v>ITEM</v>
          </cell>
          <cell r="C3353" t="str">
            <v>UNIDAD</v>
          </cell>
        </row>
        <row r="3354">
          <cell r="D3354">
            <v>0</v>
          </cell>
        </row>
        <row r="3355">
          <cell r="B3355" t="str">
            <v>CODIGO</v>
          </cell>
        </row>
        <row r="3356">
          <cell r="A3356" t="str">
            <v>CODIGO</v>
          </cell>
          <cell r="B3356" t="str">
            <v>RECURSOS</v>
          </cell>
          <cell r="C3356" t="str">
            <v>UNIDAD</v>
          </cell>
          <cell r="D3356" t="str">
            <v>CANT.</v>
          </cell>
        </row>
        <row r="3357">
          <cell r="B3357" t="str">
            <v>MATERIALES</v>
          </cell>
        </row>
        <row r="3358">
          <cell r="B3358">
            <v>0</v>
          </cell>
          <cell r="C3358">
            <v>0</v>
          </cell>
        </row>
        <row r="3359">
          <cell r="B3359">
            <v>0</v>
          </cell>
          <cell r="C3359">
            <v>0</v>
          </cell>
        </row>
        <row r="3360">
          <cell r="B3360">
            <v>0</v>
          </cell>
          <cell r="C3360">
            <v>0</v>
          </cell>
        </row>
        <row r="3361">
          <cell r="B3361">
            <v>0</v>
          </cell>
          <cell r="C3361">
            <v>0</v>
          </cell>
        </row>
        <row r="3363">
          <cell r="B3363" t="str">
            <v>EQUIPO</v>
          </cell>
        </row>
        <row r="3364">
          <cell r="B3364" t="str">
            <v>HTA MENOR (5% de M. de O.)</v>
          </cell>
        </row>
        <row r="3365">
          <cell r="A3365">
            <v>0</v>
          </cell>
          <cell r="B3365">
            <v>0</v>
          </cell>
          <cell r="C3365">
            <v>0</v>
          </cell>
        </row>
        <row r="3366">
          <cell r="A3366">
            <v>0</v>
          </cell>
          <cell r="B3366">
            <v>0</v>
          </cell>
          <cell r="C3366">
            <v>0</v>
          </cell>
        </row>
        <row r="3367">
          <cell r="A3367">
            <v>0</v>
          </cell>
          <cell r="B3367">
            <v>0</v>
          </cell>
          <cell r="C3367">
            <v>0</v>
          </cell>
        </row>
        <row r="3369">
          <cell r="B3369" t="str">
            <v>MANO DE OBRA</v>
          </cell>
        </row>
        <row r="3370">
          <cell r="B3370">
            <v>0</v>
          </cell>
          <cell r="C3370">
            <v>0</v>
          </cell>
        </row>
        <row r="3371">
          <cell r="A3371">
            <v>0</v>
          </cell>
          <cell r="B3371">
            <v>0</v>
          </cell>
          <cell r="C3371">
            <v>0</v>
          </cell>
        </row>
        <row r="3372">
          <cell r="A3372">
            <v>0</v>
          </cell>
          <cell r="B3372">
            <v>0</v>
          </cell>
          <cell r="C3372">
            <v>0</v>
          </cell>
        </row>
        <row r="3373">
          <cell r="A3373">
            <v>0</v>
          </cell>
          <cell r="B3373">
            <v>0</v>
          </cell>
          <cell r="C3373">
            <v>0</v>
          </cell>
        </row>
        <row r="3375">
          <cell r="B3375" t="str">
            <v>TRANSPORTE</v>
          </cell>
        </row>
        <row r="3377">
          <cell r="A3377">
            <v>0</v>
          </cell>
          <cell r="B3377">
            <v>0</v>
          </cell>
          <cell r="C3377">
            <v>0</v>
          </cell>
        </row>
        <row r="3378">
          <cell r="A3378">
            <v>0</v>
          </cell>
          <cell r="B3378">
            <v>0</v>
          </cell>
          <cell r="C3378">
            <v>0</v>
          </cell>
        </row>
        <row r="3379">
          <cell r="A3379">
            <v>0</v>
          </cell>
          <cell r="B3379">
            <v>0</v>
          </cell>
          <cell r="C3379">
            <v>0</v>
          </cell>
        </row>
        <row r="3384">
          <cell r="A3384" t="str">
            <v>CODIGO</v>
          </cell>
          <cell r="B3384" t="str">
            <v>ITEM</v>
          </cell>
          <cell r="C3384" t="str">
            <v>UNIDAD</v>
          </cell>
        </row>
        <row r="3385">
          <cell r="D3385">
            <v>0</v>
          </cell>
        </row>
        <row r="3386">
          <cell r="B3386" t="str">
            <v>CODIGO</v>
          </cell>
        </row>
        <row r="3387">
          <cell r="A3387" t="str">
            <v>CODIGO</v>
          </cell>
          <cell r="B3387" t="str">
            <v>RECURSOS</v>
          </cell>
          <cell r="C3387" t="str">
            <v>UNIDAD</v>
          </cell>
          <cell r="D3387" t="str">
            <v>CANT.</v>
          </cell>
        </row>
        <row r="3388">
          <cell r="B3388" t="str">
            <v>MATERIALES</v>
          </cell>
        </row>
        <row r="3389">
          <cell r="B3389">
            <v>0</v>
          </cell>
          <cell r="C3389">
            <v>0</v>
          </cell>
        </row>
        <row r="3390">
          <cell r="B3390">
            <v>0</v>
          </cell>
          <cell r="C3390">
            <v>0</v>
          </cell>
        </row>
        <row r="3391">
          <cell r="B3391">
            <v>0</v>
          </cell>
          <cell r="C3391">
            <v>0</v>
          </cell>
        </row>
        <row r="3392">
          <cell r="B3392">
            <v>0</v>
          </cell>
          <cell r="C3392">
            <v>0</v>
          </cell>
        </row>
        <row r="3394">
          <cell r="B3394" t="str">
            <v>EQUIPO</v>
          </cell>
        </row>
        <row r="3395">
          <cell r="B3395" t="str">
            <v>HTA MENOR (5% de M. de O.)</v>
          </cell>
        </row>
        <row r="3396">
          <cell r="A3396">
            <v>0</v>
          </cell>
          <cell r="B3396">
            <v>0</v>
          </cell>
          <cell r="C3396">
            <v>0</v>
          </cell>
        </row>
        <row r="3397">
          <cell r="A3397">
            <v>0</v>
          </cell>
          <cell r="B3397">
            <v>0</v>
          </cell>
          <cell r="C3397">
            <v>0</v>
          </cell>
        </row>
        <row r="3398">
          <cell r="A3398">
            <v>0</v>
          </cell>
          <cell r="B3398">
            <v>0</v>
          </cell>
          <cell r="C3398">
            <v>0</v>
          </cell>
        </row>
        <row r="3400">
          <cell r="B3400" t="str">
            <v>MANO DE OBRA</v>
          </cell>
        </row>
        <row r="3401">
          <cell r="B3401">
            <v>0</v>
          </cell>
          <cell r="C3401">
            <v>0</v>
          </cell>
        </row>
        <row r="3402">
          <cell r="A3402">
            <v>0</v>
          </cell>
          <cell r="B3402">
            <v>0</v>
          </cell>
          <cell r="C3402">
            <v>0</v>
          </cell>
        </row>
        <row r="3403">
          <cell r="A3403">
            <v>0</v>
          </cell>
          <cell r="B3403">
            <v>0</v>
          </cell>
          <cell r="C3403">
            <v>0</v>
          </cell>
        </row>
        <row r="3404">
          <cell r="A3404">
            <v>0</v>
          </cell>
          <cell r="B3404">
            <v>0</v>
          </cell>
          <cell r="C3404">
            <v>0</v>
          </cell>
        </row>
        <row r="3406">
          <cell r="B3406" t="str">
            <v>TRANSPORTE</v>
          </cell>
        </row>
        <row r="3408">
          <cell r="A3408">
            <v>0</v>
          </cell>
          <cell r="B3408">
            <v>0</v>
          </cell>
          <cell r="C3408">
            <v>0</v>
          </cell>
        </row>
        <row r="3409">
          <cell r="A3409">
            <v>0</v>
          </cell>
          <cell r="B3409">
            <v>0</v>
          </cell>
          <cell r="C3409">
            <v>0</v>
          </cell>
        </row>
        <row r="3410">
          <cell r="A3410">
            <v>0</v>
          </cell>
          <cell r="B3410">
            <v>0</v>
          </cell>
          <cell r="C3410">
            <v>0</v>
          </cell>
        </row>
        <row r="3415">
          <cell r="A3415" t="str">
            <v>CODIGO</v>
          </cell>
          <cell r="B3415" t="str">
            <v>ITEM</v>
          </cell>
          <cell r="C3415" t="str">
            <v>UNIDAD</v>
          </cell>
        </row>
        <row r="3416">
          <cell r="D3416">
            <v>0</v>
          </cell>
        </row>
        <row r="3417">
          <cell r="B3417" t="str">
            <v>CODIGO</v>
          </cell>
        </row>
        <row r="3418">
          <cell r="A3418" t="str">
            <v>CODIGO</v>
          </cell>
          <cell r="B3418" t="str">
            <v>RECURSOS</v>
          </cell>
          <cell r="C3418" t="str">
            <v>UNIDAD</v>
          </cell>
          <cell r="D3418" t="str">
            <v>CANT.</v>
          </cell>
        </row>
        <row r="3419">
          <cell r="B3419" t="str">
            <v>MATERIALES</v>
          </cell>
        </row>
        <row r="3420">
          <cell r="B3420">
            <v>0</v>
          </cell>
          <cell r="C3420">
            <v>0</v>
          </cell>
        </row>
        <row r="3421">
          <cell r="B3421">
            <v>0</v>
          </cell>
          <cell r="C3421">
            <v>0</v>
          </cell>
        </row>
        <row r="3422">
          <cell r="B3422">
            <v>0</v>
          </cell>
          <cell r="C3422">
            <v>0</v>
          </cell>
        </row>
        <row r="3423">
          <cell r="B3423">
            <v>0</v>
          </cell>
          <cell r="C3423">
            <v>0</v>
          </cell>
        </row>
        <row r="3425">
          <cell r="B3425" t="str">
            <v>EQUIPO</v>
          </cell>
        </row>
        <row r="3426">
          <cell r="B3426" t="str">
            <v>HTA MENOR (5% de M. de O.)</v>
          </cell>
        </row>
        <row r="3427">
          <cell r="A3427">
            <v>0</v>
          </cell>
          <cell r="B3427">
            <v>0</v>
          </cell>
          <cell r="C3427">
            <v>0</v>
          </cell>
        </row>
        <row r="3428">
          <cell r="A3428">
            <v>0</v>
          </cell>
          <cell r="B3428">
            <v>0</v>
          </cell>
          <cell r="C3428">
            <v>0</v>
          </cell>
        </row>
        <row r="3429">
          <cell r="A3429">
            <v>0</v>
          </cell>
          <cell r="B3429">
            <v>0</v>
          </cell>
          <cell r="C3429">
            <v>0</v>
          </cell>
        </row>
        <row r="3431">
          <cell r="B3431" t="str">
            <v>MANO DE OBRA</v>
          </cell>
        </row>
        <row r="3432">
          <cell r="B3432">
            <v>0</v>
          </cell>
          <cell r="C3432">
            <v>0</v>
          </cell>
        </row>
        <row r="3433">
          <cell r="A3433">
            <v>0</v>
          </cell>
          <cell r="B3433">
            <v>0</v>
          </cell>
          <cell r="C3433">
            <v>0</v>
          </cell>
        </row>
        <row r="3434">
          <cell r="A3434">
            <v>0</v>
          </cell>
          <cell r="B3434">
            <v>0</v>
          </cell>
          <cell r="C3434">
            <v>0</v>
          </cell>
        </row>
        <row r="3435">
          <cell r="A3435">
            <v>0</v>
          </cell>
          <cell r="B3435">
            <v>0</v>
          </cell>
          <cell r="C3435">
            <v>0</v>
          </cell>
        </row>
        <row r="3437">
          <cell r="B3437" t="str">
            <v>TRANSPORTE</v>
          </cell>
        </row>
        <row r="3439">
          <cell r="A3439">
            <v>0</v>
          </cell>
          <cell r="B3439">
            <v>0</v>
          </cell>
          <cell r="C3439">
            <v>0</v>
          </cell>
        </row>
        <row r="3440">
          <cell r="A3440">
            <v>0</v>
          </cell>
          <cell r="B3440">
            <v>0</v>
          </cell>
          <cell r="C3440">
            <v>0</v>
          </cell>
        </row>
        <row r="3441">
          <cell r="A3441">
            <v>0</v>
          </cell>
          <cell r="B3441">
            <v>0</v>
          </cell>
          <cell r="C3441">
            <v>0</v>
          </cell>
        </row>
        <row r="3446">
          <cell r="A3446" t="str">
            <v>CODIGO</v>
          </cell>
          <cell r="B3446" t="str">
            <v>ITEM</v>
          </cell>
          <cell r="C3446" t="str">
            <v>UNIDAD</v>
          </cell>
        </row>
        <row r="3447">
          <cell r="D3447">
            <v>0</v>
          </cell>
        </row>
        <row r="3448">
          <cell r="B3448" t="str">
            <v>CODIGO</v>
          </cell>
        </row>
        <row r="3449">
          <cell r="A3449" t="str">
            <v>CODIGO</v>
          </cell>
          <cell r="B3449" t="str">
            <v>RECURSOS</v>
          </cell>
          <cell r="C3449" t="str">
            <v>UNIDAD</v>
          </cell>
          <cell r="D3449" t="str">
            <v>CANT.</v>
          </cell>
        </row>
        <row r="3450">
          <cell r="B3450" t="str">
            <v>MATERIALES</v>
          </cell>
        </row>
        <row r="3451">
          <cell r="B3451">
            <v>0</v>
          </cell>
          <cell r="C3451">
            <v>0</v>
          </cell>
        </row>
        <row r="3452">
          <cell r="B3452">
            <v>0</v>
          </cell>
          <cell r="C3452">
            <v>0</v>
          </cell>
        </row>
        <row r="3453">
          <cell r="B3453">
            <v>0</v>
          </cell>
          <cell r="C3453">
            <v>0</v>
          </cell>
        </row>
        <row r="3454">
          <cell r="B3454">
            <v>0</v>
          </cell>
          <cell r="C3454">
            <v>0</v>
          </cell>
        </row>
        <row r="3456">
          <cell r="B3456" t="str">
            <v>EQUIPO</v>
          </cell>
        </row>
        <row r="3457">
          <cell r="B3457" t="str">
            <v>HTA MENOR (5% de M. de O.)</v>
          </cell>
        </row>
        <row r="3458">
          <cell r="A3458">
            <v>0</v>
          </cell>
          <cell r="B3458">
            <v>0</v>
          </cell>
          <cell r="C3458">
            <v>0</v>
          </cell>
        </row>
        <row r="3459">
          <cell r="A3459">
            <v>0</v>
          </cell>
          <cell r="B3459">
            <v>0</v>
          </cell>
          <cell r="C3459">
            <v>0</v>
          </cell>
        </row>
        <row r="3460">
          <cell r="A3460">
            <v>0</v>
          </cell>
          <cell r="B3460">
            <v>0</v>
          </cell>
          <cell r="C3460">
            <v>0</v>
          </cell>
        </row>
        <row r="3462">
          <cell r="B3462" t="str">
            <v>MANO DE OBRA</v>
          </cell>
        </row>
        <row r="3463">
          <cell r="B3463">
            <v>0</v>
          </cell>
          <cell r="C3463">
            <v>0</v>
          </cell>
        </row>
        <row r="3464">
          <cell r="A3464">
            <v>0</v>
          </cell>
          <cell r="B3464">
            <v>0</v>
          </cell>
          <cell r="C3464">
            <v>0</v>
          </cell>
        </row>
        <row r="3465">
          <cell r="A3465">
            <v>0</v>
          </cell>
          <cell r="B3465">
            <v>0</v>
          </cell>
          <cell r="C3465">
            <v>0</v>
          </cell>
        </row>
        <row r="3466">
          <cell r="A3466">
            <v>0</v>
          </cell>
          <cell r="B3466">
            <v>0</v>
          </cell>
          <cell r="C3466">
            <v>0</v>
          </cell>
        </row>
        <row r="3468">
          <cell r="B3468" t="str">
            <v>TRANSPORTE</v>
          </cell>
        </row>
        <row r="3470">
          <cell r="A3470">
            <v>0</v>
          </cell>
          <cell r="B3470">
            <v>0</v>
          </cell>
          <cell r="C3470">
            <v>0</v>
          </cell>
        </row>
        <row r="3471">
          <cell r="A3471">
            <v>0</v>
          </cell>
          <cell r="B3471">
            <v>0</v>
          </cell>
          <cell r="C3471">
            <v>0</v>
          </cell>
        </row>
        <row r="3472">
          <cell r="A3472">
            <v>0</v>
          </cell>
          <cell r="B3472">
            <v>0</v>
          </cell>
          <cell r="C3472">
            <v>0</v>
          </cell>
        </row>
        <row r="3477">
          <cell r="A3477" t="str">
            <v>CODIGO</v>
          </cell>
          <cell r="B3477" t="str">
            <v>ITEM</v>
          </cell>
          <cell r="C3477" t="str">
            <v>UNIDAD</v>
          </cell>
        </row>
        <row r="3478">
          <cell r="D3478">
            <v>0</v>
          </cell>
        </row>
        <row r="3479">
          <cell r="B3479" t="str">
            <v>CODIGO</v>
          </cell>
        </row>
        <row r="3480">
          <cell r="A3480" t="str">
            <v>CODIGO</v>
          </cell>
          <cell r="B3480" t="str">
            <v>RECURSOS</v>
          </cell>
          <cell r="C3480" t="str">
            <v>UNIDAD</v>
          </cell>
          <cell r="D3480" t="str">
            <v>CANT.</v>
          </cell>
        </row>
        <row r="3481">
          <cell r="B3481" t="str">
            <v>MATERIALES</v>
          </cell>
        </row>
        <row r="3482">
          <cell r="B3482">
            <v>0</v>
          </cell>
          <cell r="C3482">
            <v>0</v>
          </cell>
        </row>
        <row r="3483">
          <cell r="B3483">
            <v>0</v>
          </cell>
          <cell r="C3483">
            <v>0</v>
          </cell>
        </row>
        <row r="3484">
          <cell r="B3484">
            <v>0</v>
          </cell>
          <cell r="C3484">
            <v>0</v>
          </cell>
        </row>
        <row r="3485">
          <cell r="B3485">
            <v>0</v>
          </cell>
          <cell r="C3485">
            <v>0</v>
          </cell>
        </row>
        <row r="3487">
          <cell r="B3487" t="str">
            <v>EQUIPO</v>
          </cell>
        </row>
        <row r="3488">
          <cell r="B3488" t="str">
            <v>HTA MENOR (5% de M. de O.)</v>
          </cell>
        </row>
        <row r="3489">
          <cell r="A3489">
            <v>0</v>
          </cell>
          <cell r="B3489">
            <v>0</v>
          </cell>
          <cell r="C3489">
            <v>0</v>
          </cell>
        </row>
        <row r="3490">
          <cell r="A3490">
            <v>0</v>
          </cell>
          <cell r="B3490">
            <v>0</v>
          </cell>
          <cell r="C3490">
            <v>0</v>
          </cell>
        </row>
        <row r="3491">
          <cell r="A3491">
            <v>0</v>
          </cell>
          <cell r="B3491">
            <v>0</v>
          </cell>
          <cell r="C3491">
            <v>0</v>
          </cell>
        </row>
        <row r="3493">
          <cell r="B3493" t="str">
            <v>MANO DE OBRA</v>
          </cell>
        </row>
        <row r="3494">
          <cell r="B3494">
            <v>0</v>
          </cell>
          <cell r="C3494">
            <v>0</v>
          </cell>
        </row>
        <row r="3495">
          <cell r="A3495">
            <v>0</v>
          </cell>
          <cell r="B3495">
            <v>0</v>
          </cell>
          <cell r="C3495">
            <v>0</v>
          </cell>
        </row>
        <row r="3496">
          <cell r="A3496">
            <v>0</v>
          </cell>
          <cell r="B3496">
            <v>0</v>
          </cell>
          <cell r="C3496">
            <v>0</v>
          </cell>
        </row>
        <row r="3497">
          <cell r="A3497">
            <v>0</v>
          </cell>
          <cell r="B3497">
            <v>0</v>
          </cell>
          <cell r="C3497">
            <v>0</v>
          </cell>
        </row>
        <row r="3499">
          <cell r="B3499" t="str">
            <v>TRANSPORTE</v>
          </cell>
        </row>
        <row r="3501">
          <cell r="A3501">
            <v>0</v>
          </cell>
          <cell r="B3501">
            <v>0</v>
          </cell>
          <cell r="C3501">
            <v>0</v>
          </cell>
        </row>
        <row r="3502">
          <cell r="A3502">
            <v>0</v>
          </cell>
          <cell r="B3502">
            <v>0</v>
          </cell>
          <cell r="C3502">
            <v>0</v>
          </cell>
        </row>
        <row r="3503">
          <cell r="A3503">
            <v>0</v>
          </cell>
          <cell r="B3503">
            <v>0</v>
          </cell>
          <cell r="C3503">
            <v>0</v>
          </cell>
        </row>
        <row r="3508">
          <cell r="A3508" t="str">
            <v>CODIGO</v>
          </cell>
          <cell r="B3508" t="str">
            <v>ITEM</v>
          </cell>
          <cell r="C3508" t="str">
            <v>UNIDAD</v>
          </cell>
        </row>
        <row r="3509">
          <cell r="D3509">
            <v>0</v>
          </cell>
        </row>
        <row r="3510">
          <cell r="B3510" t="str">
            <v>CODIGO</v>
          </cell>
        </row>
        <row r="3511">
          <cell r="A3511" t="str">
            <v>CODIGO</v>
          </cell>
          <cell r="B3511" t="str">
            <v>RECURSOS</v>
          </cell>
          <cell r="C3511" t="str">
            <v>UNIDAD</v>
          </cell>
          <cell r="D3511" t="str">
            <v>CANT.</v>
          </cell>
        </row>
        <row r="3512">
          <cell r="B3512" t="str">
            <v>MATERIALES</v>
          </cell>
        </row>
        <row r="3513">
          <cell r="B3513">
            <v>0</v>
          </cell>
          <cell r="C3513">
            <v>0</v>
          </cell>
        </row>
        <row r="3514">
          <cell r="B3514">
            <v>0</v>
          </cell>
          <cell r="C3514">
            <v>0</v>
          </cell>
        </row>
        <row r="3515">
          <cell r="B3515">
            <v>0</v>
          </cell>
          <cell r="C3515">
            <v>0</v>
          </cell>
        </row>
        <row r="3516">
          <cell r="B3516">
            <v>0</v>
          </cell>
          <cell r="C3516">
            <v>0</v>
          </cell>
        </row>
        <row r="3518">
          <cell r="B3518" t="str">
            <v>EQUIPO</v>
          </cell>
        </row>
        <row r="3519">
          <cell r="B3519" t="str">
            <v>HTA MENOR (5% de M. de O.)</v>
          </cell>
        </row>
        <row r="3520">
          <cell r="A3520">
            <v>0</v>
          </cell>
          <cell r="B3520">
            <v>0</v>
          </cell>
          <cell r="C3520">
            <v>0</v>
          </cell>
        </row>
        <row r="3521">
          <cell r="A3521">
            <v>0</v>
          </cell>
          <cell r="B3521">
            <v>0</v>
          </cell>
          <cell r="C3521">
            <v>0</v>
          </cell>
        </row>
        <row r="3522">
          <cell r="A3522">
            <v>0</v>
          </cell>
          <cell r="B3522">
            <v>0</v>
          </cell>
          <cell r="C3522">
            <v>0</v>
          </cell>
        </row>
        <row r="3524">
          <cell r="B3524" t="str">
            <v>MANO DE OBRA</v>
          </cell>
        </row>
        <row r="3525">
          <cell r="B3525">
            <v>0</v>
          </cell>
          <cell r="C3525">
            <v>0</v>
          </cell>
        </row>
        <row r="3526">
          <cell r="A3526">
            <v>0</v>
          </cell>
          <cell r="B3526">
            <v>0</v>
          </cell>
          <cell r="C3526">
            <v>0</v>
          </cell>
        </row>
        <row r="3527">
          <cell r="A3527">
            <v>0</v>
          </cell>
          <cell r="B3527">
            <v>0</v>
          </cell>
          <cell r="C3527">
            <v>0</v>
          </cell>
        </row>
        <row r="3528">
          <cell r="A3528">
            <v>0</v>
          </cell>
          <cell r="B3528">
            <v>0</v>
          </cell>
          <cell r="C3528">
            <v>0</v>
          </cell>
        </row>
        <row r="3530">
          <cell r="B3530" t="str">
            <v>TRANSPORTE</v>
          </cell>
        </row>
        <row r="3532">
          <cell r="A3532">
            <v>0</v>
          </cell>
          <cell r="B3532">
            <v>0</v>
          </cell>
          <cell r="C3532">
            <v>0</v>
          </cell>
        </row>
        <row r="3533">
          <cell r="A3533">
            <v>0</v>
          </cell>
          <cell r="B3533">
            <v>0</v>
          </cell>
          <cell r="C3533">
            <v>0</v>
          </cell>
        </row>
        <row r="3534">
          <cell r="A3534">
            <v>0</v>
          </cell>
          <cell r="B3534">
            <v>0</v>
          </cell>
          <cell r="C3534">
            <v>0</v>
          </cell>
        </row>
        <row r="3539">
          <cell r="A3539" t="str">
            <v>CODIGO</v>
          </cell>
          <cell r="B3539" t="str">
            <v>ITEM</v>
          </cell>
          <cell r="C3539" t="str">
            <v>UNIDAD</v>
          </cell>
        </row>
        <row r="3540">
          <cell r="D3540">
            <v>0</v>
          </cell>
        </row>
        <row r="3541">
          <cell r="B3541" t="str">
            <v>CODIGO</v>
          </cell>
        </row>
        <row r="3542">
          <cell r="A3542" t="str">
            <v>CODIGO</v>
          </cell>
          <cell r="B3542" t="str">
            <v>RECURSOS</v>
          </cell>
          <cell r="C3542" t="str">
            <v>UNIDAD</v>
          </cell>
          <cell r="D3542" t="str">
            <v>CANT.</v>
          </cell>
        </row>
        <row r="3543">
          <cell r="B3543" t="str">
            <v>MATERIALES</v>
          </cell>
        </row>
        <row r="3544">
          <cell r="B3544">
            <v>0</v>
          </cell>
          <cell r="C3544">
            <v>0</v>
          </cell>
        </row>
        <row r="3545">
          <cell r="B3545">
            <v>0</v>
          </cell>
          <cell r="C3545">
            <v>0</v>
          </cell>
        </row>
        <row r="3546">
          <cell r="B3546">
            <v>0</v>
          </cell>
          <cell r="C3546">
            <v>0</v>
          </cell>
        </row>
        <row r="3547">
          <cell r="B3547">
            <v>0</v>
          </cell>
          <cell r="C3547">
            <v>0</v>
          </cell>
        </row>
        <row r="3549">
          <cell r="B3549" t="str">
            <v>EQUIPO</v>
          </cell>
        </row>
        <row r="3550">
          <cell r="B3550" t="str">
            <v>HTA MENOR (5% de M. de O.)</v>
          </cell>
        </row>
        <row r="3551">
          <cell r="A3551">
            <v>0</v>
          </cell>
          <cell r="B3551">
            <v>0</v>
          </cell>
          <cell r="C3551">
            <v>0</v>
          </cell>
        </row>
        <row r="3552">
          <cell r="A3552">
            <v>0</v>
          </cell>
          <cell r="B3552">
            <v>0</v>
          </cell>
          <cell r="C3552">
            <v>0</v>
          </cell>
        </row>
        <row r="3553">
          <cell r="A3553">
            <v>0</v>
          </cell>
          <cell r="B3553">
            <v>0</v>
          </cell>
          <cell r="C3553">
            <v>0</v>
          </cell>
        </row>
        <row r="3555">
          <cell r="B3555" t="str">
            <v>MANO DE OBRA</v>
          </cell>
        </row>
        <row r="3556">
          <cell r="B3556">
            <v>0</v>
          </cell>
          <cell r="C3556">
            <v>0</v>
          </cell>
        </row>
        <row r="3557">
          <cell r="A3557">
            <v>0</v>
          </cell>
          <cell r="B3557">
            <v>0</v>
          </cell>
          <cell r="C3557">
            <v>0</v>
          </cell>
        </row>
        <row r="3558">
          <cell r="A3558">
            <v>0</v>
          </cell>
          <cell r="B3558">
            <v>0</v>
          </cell>
          <cell r="C3558">
            <v>0</v>
          </cell>
        </row>
        <row r="3559">
          <cell r="A3559">
            <v>0</v>
          </cell>
          <cell r="B3559">
            <v>0</v>
          </cell>
          <cell r="C3559">
            <v>0</v>
          </cell>
        </row>
        <row r="3561">
          <cell r="B3561" t="str">
            <v>TRANSPORTE</v>
          </cell>
        </row>
        <row r="3563">
          <cell r="A3563">
            <v>0</v>
          </cell>
          <cell r="B3563">
            <v>0</v>
          </cell>
          <cell r="C3563">
            <v>0</v>
          </cell>
        </row>
        <row r="3564">
          <cell r="A3564">
            <v>0</v>
          </cell>
          <cell r="B3564">
            <v>0</v>
          </cell>
          <cell r="C3564">
            <v>0</v>
          </cell>
        </row>
        <row r="3565">
          <cell r="A3565">
            <v>0</v>
          </cell>
          <cell r="B3565">
            <v>0</v>
          </cell>
          <cell r="C3565">
            <v>0</v>
          </cell>
        </row>
        <row r="3571">
          <cell r="A3571" t="str">
            <v>CODIGO</v>
          </cell>
          <cell r="B3571" t="str">
            <v>ITEM</v>
          </cell>
          <cell r="C3571" t="str">
            <v>UNIDAD</v>
          </cell>
        </row>
        <row r="3572">
          <cell r="D3572">
            <v>0</v>
          </cell>
        </row>
        <row r="3573">
          <cell r="B3573" t="str">
            <v>CODIGO</v>
          </cell>
        </row>
        <row r="3574">
          <cell r="A3574" t="str">
            <v>CODIGO</v>
          </cell>
          <cell r="B3574" t="str">
            <v>RECURSOS</v>
          </cell>
          <cell r="C3574" t="str">
            <v>UNIDAD</v>
          </cell>
          <cell r="D3574" t="str">
            <v>CANT.</v>
          </cell>
        </row>
        <row r="3575">
          <cell r="B3575" t="str">
            <v>MATERIALES</v>
          </cell>
        </row>
        <row r="3576">
          <cell r="B3576">
            <v>0</v>
          </cell>
          <cell r="C3576">
            <v>0</v>
          </cell>
        </row>
        <row r="3577">
          <cell r="B3577">
            <v>0</v>
          </cell>
          <cell r="C3577">
            <v>0</v>
          </cell>
        </row>
        <row r="3578">
          <cell r="B3578">
            <v>0</v>
          </cell>
          <cell r="C3578">
            <v>0</v>
          </cell>
        </row>
        <row r="3579">
          <cell r="B3579">
            <v>0</v>
          </cell>
          <cell r="C3579">
            <v>0</v>
          </cell>
        </row>
        <row r="3581">
          <cell r="B3581" t="str">
            <v>EQUIPO</v>
          </cell>
        </row>
        <row r="3582">
          <cell r="B3582" t="str">
            <v>HTA MENOR (5% de M. de O.)</v>
          </cell>
        </row>
        <row r="3583">
          <cell r="A3583">
            <v>0</v>
          </cell>
          <cell r="B3583">
            <v>0</v>
          </cell>
          <cell r="C3583">
            <v>0</v>
          </cell>
        </row>
        <row r="3584">
          <cell r="A3584">
            <v>0</v>
          </cell>
          <cell r="B3584">
            <v>0</v>
          </cell>
          <cell r="C3584">
            <v>0</v>
          </cell>
        </row>
        <row r="3585">
          <cell r="A3585">
            <v>0</v>
          </cell>
          <cell r="B3585">
            <v>0</v>
          </cell>
          <cell r="C3585">
            <v>0</v>
          </cell>
        </row>
        <row r="3587">
          <cell r="B3587" t="str">
            <v>MANO DE OBRA</v>
          </cell>
        </row>
        <row r="3588">
          <cell r="B3588">
            <v>0</v>
          </cell>
          <cell r="C3588">
            <v>0</v>
          </cell>
        </row>
        <row r="3589">
          <cell r="A3589">
            <v>0</v>
          </cell>
          <cell r="B3589">
            <v>0</v>
          </cell>
          <cell r="C3589">
            <v>0</v>
          </cell>
        </row>
        <row r="3590">
          <cell r="A3590">
            <v>0</v>
          </cell>
          <cell r="B3590">
            <v>0</v>
          </cell>
          <cell r="C3590">
            <v>0</v>
          </cell>
        </row>
        <row r="3591">
          <cell r="A3591">
            <v>0</v>
          </cell>
          <cell r="B3591">
            <v>0</v>
          </cell>
          <cell r="C3591">
            <v>0</v>
          </cell>
        </row>
        <row r="3593">
          <cell r="B3593" t="str">
            <v>TRANSPORTE</v>
          </cell>
        </row>
        <row r="3595">
          <cell r="A3595">
            <v>0</v>
          </cell>
          <cell r="B3595">
            <v>0</v>
          </cell>
          <cell r="C3595">
            <v>0</v>
          </cell>
        </row>
        <row r="3596">
          <cell r="A3596">
            <v>0</v>
          </cell>
          <cell r="B3596">
            <v>0</v>
          </cell>
          <cell r="C3596">
            <v>0</v>
          </cell>
        </row>
        <row r="3597">
          <cell r="A3597">
            <v>0</v>
          </cell>
          <cell r="B3597">
            <v>0</v>
          </cell>
          <cell r="C3597">
            <v>0</v>
          </cell>
        </row>
        <row r="3602">
          <cell r="A3602" t="str">
            <v>CODIGO</v>
          </cell>
          <cell r="B3602" t="str">
            <v>ITEM</v>
          </cell>
          <cell r="C3602" t="str">
            <v>UNIDAD</v>
          </cell>
        </row>
        <row r="3603">
          <cell r="D3603">
            <v>0</v>
          </cell>
        </row>
        <row r="3604">
          <cell r="B3604" t="str">
            <v>CODIGO</v>
          </cell>
        </row>
        <row r="3605">
          <cell r="A3605" t="str">
            <v>CODIGO</v>
          </cell>
          <cell r="B3605" t="str">
            <v>RECURSOS</v>
          </cell>
          <cell r="C3605" t="str">
            <v>UNIDAD</v>
          </cell>
          <cell r="D3605" t="str">
            <v>CANT.</v>
          </cell>
        </row>
        <row r="3606">
          <cell r="B3606" t="str">
            <v>MATERIALES</v>
          </cell>
        </row>
        <row r="3607">
          <cell r="B3607">
            <v>0</v>
          </cell>
          <cell r="C3607">
            <v>0</v>
          </cell>
        </row>
        <row r="3608">
          <cell r="B3608">
            <v>0</v>
          </cell>
          <cell r="C3608">
            <v>0</v>
          </cell>
        </row>
        <row r="3609">
          <cell r="B3609">
            <v>0</v>
          </cell>
          <cell r="C3609">
            <v>0</v>
          </cell>
        </row>
        <row r="3610">
          <cell r="B3610">
            <v>0</v>
          </cell>
          <cell r="C3610">
            <v>0</v>
          </cell>
        </row>
        <row r="3612">
          <cell r="B3612" t="str">
            <v>EQUIPO</v>
          </cell>
        </row>
        <row r="3613">
          <cell r="B3613" t="str">
            <v>HTA MENOR (5% de M. de O.)</v>
          </cell>
        </row>
        <row r="3614">
          <cell r="A3614">
            <v>0</v>
          </cell>
          <cell r="B3614">
            <v>0</v>
          </cell>
          <cell r="C3614">
            <v>0</v>
          </cell>
        </row>
        <row r="3615">
          <cell r="A3615">
            <v>0</v>
          </cell>
          <cell r="B3615">
            <v>0</v>
          </cell>
          <cell r="C3615">
            <v>0</v>
          </cell>
        </row>
        <row r="3616">
          <cell r="A3616">
            <v>0</v>
          </cell>
          <cell r="B3616">
            <v>0</v>
          </cell>
          <cell r="C3616">
            <v>0</v>
          </cell>
        </row>
        <row r="3618">
          <cell r="B3618" t="str">
            <v>MANO DE OBRA</v>
          </cell>
        </row>
        <row r="3619">
          <cell r="B3619">
            <v>0</v>
          </cell>
          <cell r="C3619">
            <v>0</v>
          </cell>
        </row>
        <row r="3620">
          <cell r="A3620">
            <v>0</v>
          </cell>
          <cell r="B3620">
            <v>0</v>
          </cell>
          <cell r="C3620">
            <v>0</v>
          </cell>
        </row>
        <row r="3621">
          <cell r="A3621">
            <v>0</v>
          </cell>
          <cell r="B3621">
            <v>0</v>
          </cell>
          <cell r="C3621">
            <v>0</v>
          </cell>
        </row>
        <row r="3622">
          <cell r="A3622">
            <v>0</v>
          </cell>
          <cell r="B3622">
            <v>0</v>
          </cell>
          <cell r="C3622">
            <v>0</v>
          </cell>
        </row>
        <row r="3624">
          <cell r="B3624" t="str">
            <v>TRANSPORTE</v>
          </cell>
        </row>
        <row r="3626">
          <cell r="A3626">
            <v>0</v>
          </cell>
          <cell r="B3626">
            <v>0</v>
          </cell>
          <cell r="C3626">
            <v>0</v>
          </cell>
        </row>
        <row r="3627">
          <cell r="A3627">
            <v>0</v>
          </cell>
          <cell r="B3627">
            <v>0</v>
          </cell>
          <cell r="C3627">
            <v>0</v>
          </cell>
        </row>
        <row r="3628">
          <cell r="A3628">
            <v>0</v>
          </cell>
          <cell r="B3628">
            <v>0</v>
          </cell>
          <cell r="C3628">
            <v>0</v>
          </cell>
        </row>
        <row r="3633">
          <cell r="A3633" t="str">
            <v>CODIGO</v>
          </cell>
          <cell r="B3633" t="str">
            <v>ITEM</v>
          </cell>
          <cell r="C3633" t="str">
            <v>UNIDAD</v>
          </cell>
        </row>
        <row r="3634">
          <cell r="D3634">
            <v>0</v>
          </cell>
        </row>
        <row r="3635">
          <cell r="B3635" t="str">
            <v>CODIGO</v>
          </cell>
        </row>
        <row r="3636">
          <cell r="A3636" t="str">
            <v>CODIGO</v>
          </cell>
          <cell r="B3636" t="str">
            <v>RECURSOS</v>
          </cell>
          <cell r="C3636" t="str">
            <v>UNIDAD</v>
          </cell>
          <cell r="D3636" t="str">
            <v>CANT.</v>
          </cell>
        </row>
        <row r="3637">
          <cell r="B3637" t="str">
            <v>MATERIALES</v>
          </cell>
        </row>
        <row r="3638">
          <cell r="B3638">
            <v>0</v>
          </cell>
          <cell r="C3638">
            <v>0</v>
          </cell>
        </row>
        <row r="3639">
          <cell r="B3639">
            <v>0</v>
          </cell>
          <cell r="C3639">
            <v>0</v>
          </cell>
        </row>
        <row r="3640">
          <cell r="B3640">
            <v>0</v>
          </cell>
          <cell r="C3640">
            <v>0</v>
          </cell>
        </row>
        <row r="3641">
          <cell r="B3641">
            <v>0</v>
          </cell>
          <cell r="C3641">
            <v>0</v>
          </cell>
        </row>
        <row r="3643">
          <cell r="B3643" t="str">
            <v>EQUIPO</v>
          </cell>
        </row>
        <row r="3644">
          <cell r="B3644" t="str">
            <v>HTA MENOR (5% de M. de O.)</v>
          </cell>
        </row>
        <row r="3645">
          <cell r="A3645">
            <v>0</v>
          </cell>
          <cell r="B3645">
            <v>0</v>
          </cell>
          <cell r="C3645">
            <v>0</v>
          </cell>
        </row>
        <row r="3646">
          <cell r="A3646">
            <v>0</v>
          </cell>
          <cell r="B3646">
            <v>0</v>
          </cell>
          <cell r="C3646">
            <v>0</v>
          </cell>
        </row>
        <row r="3647">
          <cell r="A3647">
            <v>0</v>
          </cell>
          <cell r="B3647">
            <v>0</v>
          </cell>
          <cell r="C3647">
            <v>0</v>
          </cell>
        </row>
        <row r="3649">
          <cell r="B3649" t="str">
            <v>MANO DE OBRA</v>
          </cell>
        </row>
        <row r="3650">
          <cell r="B3650">
            <v>0</v>
          </cell>
          <cell r="C3650">
            <v>0</v>
          </cell>
        </row>
        <row r="3651">
          <cell r="A3651">
            <v>0</v>
          </cell>
          <cell r="B3651">
            <v>0</v>
          </cell>
          <cell r="C3651">
            <v>0</v>
          </cell>
        </row>
        <row r="3652">
          <cell r="A3652">
            <v>0</v>
          </cell>
          <cell r="B3652">
            <v>0</v>
          </cell>
          <cell r="C3652">
            <v>0</v>
          </cell>
        </row>
        <row r="3653">
          <cell r="A3653">
            <v>0</v>
          </cell>
          <cell r="B3653">
            <v>0</v>
          </cell>
          <cell r="C3653">
            <v>0</v>
          </cell>
        </row>
        <row r="3655">
          <cell r="B3655" t="str">
            <v>TRANSPORTE</v>
          </cell>
        </row>
        <row r="3657">
          <cell r="A3657">
            <v>0</v>
          </cell>
          <cell r="B3657">
            <v>0</v>
          </cell>
          <cell r="C3657">
            <v>0</v>
          </cell>
        </row>
        <row r="3658">
          <cell r="A3658">
            <v>0</v>
          </cell>
          <cell r="B3658">
            <v>0</v>
          </cell>
          <cell r="C3658">
            <v>0</v>
          </cell>
        </row>
        <row r="3659">
          <cell r="A3659">
            <v>0</v>
          </cell>
          <cell r="B3659">
            <v>0</v>
          </cell>
          <cell r="C3659">
            <v>0</v>
          </cell>
        </row>
        <row r="3664">
          <cell r="A3664" t="str">
            <v>CODIGO</v>
          </cell>
          <cell r="B3664" t="str">
            <v>ITEM</v>
          </cell>
          <cell r="C3664" t="str">
            <v>UNIDAD</v>
          </cell>
        </row>
        <row r="3665">
          <cell r="D3665">
            <v>0</v>
          </cell>
        </row>
        <row r="3666">
          <cell r="B3666" t="str">
            <v>CODIGO</v>
          </cell>
        </row>
        <row r="3667">
          <cell r="A3667" t="str">
            <v>CODIGO</v>
          </cell>
          <cell r="B3667" t="str">
            <v>RECURSOS</v>
          </cell>
          <cell r="C3667" t="str">
            <v>UNIDAD</v>
          </cell>
          <cell r="D3667" t="str">
            <v>CANT.</v>
          </cell>
        </row>
        <row r="3668">
          <cell r="B3668" t="str">
            <v>MATERIALES</v>
          </cell>
        </row>
        <row r="3669">
          <cell r="B3669">
            <v>0</v>
          </cell>
          <cell r="C3669">
            <v>0</v>
          </cell>
        </row>
        <row r="3670">
          <cell r="B3670">
            <v>0</v>
          </cell>
          <cell r="C3670">
            <v>0</v>
          </cell>
        </row>
        <row r="3671">
          <cell r="B3671">
            <v>0</v>
          </cell>
          <cell r="C3671">
            <v>0</v>
          </cell>
        </row>
        <row r="3672">
          <cell r="B3672">
            <v>0</v>
          </cell>
          <cell r="C3672">
            <v>0</v>
          </cell>
        </row>
        <row r="3674">
          <cell r="B3674" t="str">
            <v>EQUIPO</v>
          </cell>
        </row>
        <row r="3675">
          <cell r="B3675" t="str">
            <v>HTA MENOR (5% de M. de O.)</v>
          </cell>
        </row>
        <row r="3676">
          <cell r="A3676">
            <v>0</v>
          </cell>
          <cell r="B3676">
            <v>0</v>
          </cell>
          <cell r="C3676">
            <v>0</v>
          </cell>
        </row>
        <row r="3677">
          <cell r="A3677">
            <v>0</v>
          </cell>
          <cell r="B3677">
            <v>0</v>
          </cell>
          <cell r="C3677">
            <v>0</v>
          </cell>
        </row>
        <row r="3678">
          <cell r="A3678">
            <v>0</v>
          </cell>
          <cell r="B3678">
            <v>0</v>
          </cell>
          <cell r="C3678">
            <v>0</v>
          </cell>
        </row>
        <row r="3680">
          <cell r="B3680" t="str">
            <v>MANO DE OBRA</v>
          </cell>
        </row>
        <row r="3681">
          <cell r="B3681">
            <v>0</v>
          </cell>
          <cell r="C3681">
            <v>0</v>
          </cell>
        </row>
        <row r="3682">
          <cell r="A3682">
            <v>0</v>
          </cell>
          <cell r="B3682">
            <v>0</v>
          </cell>
          <cell r="C3682">
            <v>0</v>
          </cell>
        </row>
        <row r="3683">
          <cell r="A3683">
            <v>0</v>
          </cell>
          <cell r="B3683">
            <v>0</v>
          </cell>
          <cell r="C3683">
            <v>0</v>
          </cell>
        </row>
        <row r="3684">
          <cell r="A3684">
            <v>0</v>
          </cell>
          <cell r="B3684">
            <v>0</v>
          </cell>
          <cell r="C3684">
            <v>0</v>
          </cell>
        </row>
        <row r="3686">
          <cell r="B3686" t="str">
            <v>TRANSPORTE</v>
          </cell>
        </row>
        <row r="3688">
          <cell r="A3688">
            <v>0</v>
          </cell>
          <cell r="B3688">
            <v>0</v>
          </cell>
          <cell r="C3688">
            <v>0</v>
          </cell>
        </row>
        <row r="3689">
          <cell r="A3689">
            <v>0</v>
          </cell>
          <cell r="B3689">
            <v>0</v>
          </cell>
          <cell r="C3689">
            <v>0</v>
          </cell>
        </row>
        <row r="3690">
          <cell r="A3690">
            <v>0</v>
          </cell>
          <cell r="B3690">
            <v>0</v>
          </cell>
          <cell r="C3690">
            <v>0</v>
          </cell>
        </row>
        <row r="3695">
          <cell r="A3695" t="str">
            <v>CODIGO</v>
          </cell>
          <cell r="B3695" t="str">
            <v>ITEM</v>
          </cell>
          <cell r="C3695" t="str">
            <v>UNIDAD</v>
          </cell>
        </row>
        <row r="3696">
          <cell r="D3696">
            <v>0</v>
          </cell>
        </row>
        <row r="3697">
          <cell r="B3697" t="str">
            <v>CODIGO</v>
          </cell>
        </row>
        <row r="3698">
          <cell r="A3698" t="str">
            <v>CODIGO</v>
          </cell>
          <cell r="B3698" t="str">
            <v>RECURSOS</v>
          </cell>
          <cell r="C3698" t="str">
            <v>UNIDAD</v>
          </cell>
          <cell r="D3698" t="str">
            <v>CANT.</v>
          </cell>
        </row>
        <row r="3699">
          <cell r="B3699" t="str">
            <v>MATERIALES</v>
          </cell>
        </row>
        <row r="3700">
          <cell r="B3700">
            <v>0</v>
          </cell>
          <cell r="C3700">
            <v>0</v>
          </cell>
        </row>
        <row r="3701">
          <cell r="B3701">
            <v>0</v>
          </cell>
          <cell r="C3701">
            <v>0</v>
          </cell>
        </row>
        <row r="3702">
          <cell r="B3702">
            <v>0</v>
          </cell>
          <cell r="C3702">
            <v>0</v>
          </cell>
        </row>
        <row r="3703">
          <cell r="B3703">
            <v>0</v>
          </cell>
          <cell r="C3703">
            <v>0</v>
          </cell>
        </row>
        <row r="3705">
          <cell r="B3705" t="str">
            <v>EQUIPO</v>
          </cell>
        </row>
        <row r="3706">
          <cell r="B3706" t="str">
            <v>HTA MENOR (5% de M. de O.)</v>
          </cell>
        </row>
        <row r="3707">
          <cell r="A3707">
            <v>0</v>
          </cell>
          <cell r="B3707">
            <v>0</v>
          </cell>
          <cell r="C3707">
            <v>0</v>
          </cell>
        </row>
        <row r="3708">
          <cell r="A3708">
            <v>0</v>
          </cell>
          <cell r="B3708">
            <v>0</v>
          </cell>
          <cell r="C3708">
            <v>0</v>
          </cell>
        </row>
        <row r="3709">
          <cell r="A3709">
            <v>0</v>
          </cell>
          <cell r="B3709">
            <v>0</v>
          </cell>
          <cell r="C3709">
            <v>0</v>
          </cell>
        </row>
        <row r="3711">
          <cell r="B3711" t="str">
            <v>MANO DE OBRA</v>
          </cell>
        </row>
        <row r="3712">
          <cell r="B3712">
            <v>0</v>
          </cell>
          <cell r="C3712">
            <v>0</v>
          </cell>
        </row>
        <row r="3713">
          <cell r="A3713">
            <v>0</v>
          </cell>
          <cell r="B3713">
            <v>0</v>
          </cell>
          <cell r="C3713">
            <v>0</v>
          </cell>
        </row>
        <row r="3714">
          <cell r="A3714">
            <v>0</v>
          </cell>
          <cell r="B3714">
            <v>0</v>
          </cell>
          <cell r="C3714">
            <v>0</v>
          </cell>
        </row>
        <row r="3715">
          <cell r="A3715">
            <v>0</v>
          </cell>
          <cell r="B3715">
            <v>0</v>
          </cell>
          <cell r="C3715">
            <v>0</v>
          </cell>
        </row>
        <row r="3717">
          <cell r="B3717" t="str">
            <v>TRANSPORTE</v>
          </cell>
        </row>
        <row r="3719">
          <cell r="A3719">
            <v>0</v>
          </cell>
          <cell r="B3719">
            <v>0</v>
          </cell>
          <cell r="C3719">
            <v>0</v>
          </cell>
        </row>
        <row r="3720">
          <cell r="A3720">
            <v>0</v>
          </cell>
          <cell r="B3720">
            <v>0</v>
          </cell>
          <cell r="C3720">
            <v>0</v>
          </cell>
        </row>
        <row r="3721">
          <cell r="A3721">
            <v>0</v>
          </cell>
          <cell r="B3721">
            <v>0</v>
          </cell>
          <cell r="C3721">
            <v>0</v>
          </cell>
        </row>
        <row r="3726">
          <cell r="A3726" t="str">
            <v>CODIGO</v>
          </cell>
          <cell r="B3726" t="str">
            <v>ITEM</v>
          </cell>
          <cell r="C3726" t="str">
            <v>UNIDAD</v>
          </cell>
        </row>
        <row r="3727">
          <cell r="D3727">
            <v>0</v>
          </cell>
        </row>
        <row r="3728">
          <cell r="B3728" t="str">
            <v>CODIGO</v>
          </cell>
        </row>
        <row r="3729">
          <cell r="A3729" t="str">
            <v>CODIGO</v>
          </cell>
          <cell r="B3729" t="str">
            <v>RECURSOS</v>
          </cell>
          <cell r="C3729" t="str">
            <v>UNIDAD</v>
          </cell>
          <cell r="D3729" t="str">
            <v>CANT.</v>
          </cell>
        </row>
        <row r="3730">
          <cell r="B3730" t="str">
            <v>MATERIALES</v>
          </cell>
        </row>
        <row r="3731">
          <cell r="B3731">
            <v>0</v>
          </cell>
          <cell r="C3731">
            <v>0</v>
          </cell>
        </row>
        <row r="3732">
          <cell r="B3732">
            <v>0</v>
          </cell>
          <cell r="C3732">
            <v>0</v>
          </cell>
        </row>
        <row r="3733">
          <cell r="B3733">
            <v>0</v>
          </cell>
          <cell r="C3733">
            <v>0</v>
          </cell>
        </row>
        <row r="3734">
          <cell r="B3734">
            <v>0</v>
          </cell>
          <cell r="C3734">
            <v>0</v>
          </cell>
        </row>
        <row r="3736">
          <cell r="B3736" t="str">
            <v>EQUIPO</v>
          </cell>
        </row>
        <row r="3737">
          <cell r="B3737" t="str">
            <v>HTA MENOR (5% de M. de O.)</v>
          </cell>
        </row>
        <row r="3738">
          <cell r="A3738">
            <v>0</v>
          </cell>
          <cell r="B3738">
            <v>0</v>
          </cell>
          <cell r="C3738">
            <v>0</v>
          </cell>
        </row>
        <row r="3739">
          <cell r="A3739">
            <v>0</v>
          </cell>
          <cell r="B3739">
            <v>0</v>
          </cell>
          <cell r="C3739">
            <v>0</v>
          </cell>
        </row>
        <row r="3740">
          <cell r="A3740">
            <v>0</v>
          </cell>
          <cell r="B3740">
            <v>0</v>
          </cell>
          <cell r="C3740">
            <v>0</v>
          </cell>
        </row>
        <row r="3742">
          <cell r="B3742" t="str">
            <v>MANO DE OBRA</v>
          </cell>
        </row>
        <row r="3743">
          <cell r="B3743">
            <v>0</v>
          </cell>
          <cell r="C3743">
            <v>0</v>
          </cell>
        </row>
        <row r="3744">
          <cell r="A3744">
            <v>0</v>
          </cell>
          <cell r="B3744">
            <v>0</v>
          </cell>
          <cell r="C3744">
            <v>0</v>
          </cell>
        </row>
        <row r="3745">
          <cell r="A3745">
            <v>0</v>
          </cell>
          <cell r="B3745">
            <v>0</v>
          </cell>
          <cell r="C3745">
            <v>0</v>
          </cell>
        </row>
        <row r="3746">
          <cell r="A3746">
            <v>0</v>
          </cell>
          <cell r="B3746">
            <v>0</v>
          </cell>
          <cell r="C3746">
            <v>0</v>
          </cell>
        </row>
        <row r="3748">
          <cell r="B3748" t="str">
            <v>TRANSPORTE</v>
          </cell>
        </row>
        <row r="3750">
          <cell r="A3750">
            <v>0</v>
          </cell>
          <cell r="B3750">
            <v>0</v>
          </cell>
          <cell r="C3750">
            <v>0</v>
          </cell>
        </row>
        <row r="3751">
          <cell r="A3751">
            <v>0</v>
          </cell>
          <cell r="B3751">
            <v>0</v>
          </cell>
          <cell r="C3751">
            <v>0</v>
          </cell>
        </row>
        <row r="3752">
          <cell r="A3752">
            <v>0</v>
          </cell>
          <cell r="B3752">
            <v>0</v>
          </cell>
          <cell r="C3752">
            <v>0</v>
          </cell>
        </row>
        <row r="3757">
          <cell r="A3757" t="str">
            <v>CODIGO</v>
          </cell>
          <cell r="B3757" t="str">
            <v>ITEM</v>
          </cell>
          <cell r="C3757" t="str">
            <v>UNIDAD</v>
          </cell>
        </row>
        <row r="3758">
          <cell r="D3758">
            <v>0</v>
          </cell>
        </row>
        <row r="3759">
          <cell r="B3759" t="str">
            <v>CODIGO</v>
          </cell>
        </row>
        <row r="3760">
          <cell r="A3760" t="str">
            <v>CODIGO</v>
          </cell>
          <cell r="B3760" t="str">
            <v>RECURSOS</v>
          </cell>
          <cell r="C3760" t="str">
            <v>UNIDAD</v>
          </cell>
          <cell r="D3760" t="str">
            <v>CANT.</v>
          </cell>
        </row>
        <row r="3761">
          <cell r="B3761" t="str">
            <v>MATERIALES</v>
          </cell>
        </row>
        <row r="3762">
          <cell r="B3762">
            <v>0</v>
          </cell>
          <cell r="C3762">
            <v>0</v>
          </cell>
        </row>
        <row r="3763">
          <cell r="B3763">
            <v>0</v>
          </cell>
          <cell r="C3763">
            <v>0</v>
          </cell>
        </row>
        <row r="3764">
          <cell r="B3764">
            <v>0</v>
          </cell>
          <cell r="C3764">
            <v>0</v>
          </cell>
        </row>
        <row r="3765">
          <cell r="B3765">
            <v>0</v>
          </cell>
          <cell r="C3765">
            <v>0</v>
          </cell>
        </row>
        <row r="3767">
          <cell r="B3767" t="str">
            <v>EQUIPO</v>
          </cell>
        </row>
        <row r="3768">
          <cell r="B3768" t="str">
            <v>HTA MENOR (5% de M. de O.)</v>
          </cell>
        </row>
        <row r="3769">
          <cell r="A3769">
            <v>0</v>
          </cell>
          <cell r="B3769">
            <v>0</v>
          </cell>
          <cell r="C3769">
            <v>0</v>
          </cell>
        </row>
        <row r="3770">
          <cell r="A3770">
            <v>0</v>
          </cell>
          <cell r="B3770">
            <v>0</v>
          </cell>
          <cell r="C3770">
            <v>0</v>
          </cell>
        </row>
        <row r="3771">
          <cell r="A3771">
            <v>0</v>
          </cell>
          <cell r="B3771">
            <v>0</v>
          </cell>
          <cell r="C3771">
            <v>0</v>
          </cell>
        </row>
        <row r="3773">
          <cell r="B3773" t="str">
            <v>MANO DE OBRA</v>
          </cell>
        </row>
        <row r="3774">
          <cell r="B3774">
            <v>0</v>
          </cell>
          <cell r="C3774">
            <v>0</v>
          </cell>
        </row>
        <row r="3775">
          <cell r="A3775">
            <v>0</v>
          </cell>
          <cell r="B3775">
            <v>0</v>
          </cell>
          <cell r="C3775">
            <v>0</v>
          </cell>
        </row>
        <row r="3776">
          <cell r="A3776">
            <v>0</v>
          </cell>
          <cell r="B3776">
            <v>0</v>
          </cell>
          <cell r="C3776">
            <v>0</v>
          </cell>
        </row>
        <row r="3777">
          <cell r="A3777">
            <v>0</v>
          </cell>
          <cell r="B3777">
            <v>0</v>
          </cell>
          <cell r="C3777">
            <v>0</v>
          </cell>
        </row>
        <row r="3779">
          <cell r="B3779" t="str">
            <v>TRANSPORTE</v>
          </cell>
        </row>
        <row r="3781">
          <cell r="A3781">
            <v>0</v>
          </cell>
          <cell r="B3781">
            <v>0</v>
          </cell>
          <cell r="C3781">
            <v>0</v>
          </cell>
        </row>
        <row r="3782">
          <cell r="A3782">
            <v>0</v>
          </cell>
          <cell r="B3782">
            <v>0</v>
          </cell>
          <cell r="C3782">
            <v>0</v>
          </cell>
        </row>
        <row r="3783">
          <cell r="A3783">
            <v>0</v>
          </cell>
          <cell r="B3783">
            <v>0</v>
          </cell>
          <cell r="C3783">
            <v>0</v>
          </cell>
        </row>
        <row r="3788">
          <cell r="A3788" t="str">
            <v>CODIGO</v>
          </cell>
          <cell r="B3788" t="str">
            <v>ITEM</v>
          </cell>
          <cell r="C3788" t="str">
            <v>UNIDAD</v>
          </cell>
        </row>
        <row r="3789">
          <cell r="D3789">
            <v>0</v>
          </cell>
        </row>
        <row r="3790">
          <cell r="B3790" t="str">
            <v>CODIGO</v>
          </cell>
        </row>
        <row r="3791">
          <cell r="A3791" t="str">
            <v>CODIGO</v>
          </cell>
          <cell r="B3791" t="str">
            <v>RECURSOS</v>
          </cell>
          <cell r="C3791" t="str">
            <v>UNIDAD</v>
          </cell>
          <cell r="D3791" t="str">
            <v>CANT.</v>
          </cell>
        </row>
        <row r="3792">
          <cell r="B3792" t="str">
            <v>MATERIALES</v>
          </cell>
        </row>
        <row r="3793">
          <cell r="B3793">
            <v>0</v>
          </cell>
          <cell r="C3793">
            <v>0</v>
          </cell>
        </row>
        <row r="3794">
          <cell r="B3794">
            <v>0</v>
          </cell>
          <cell r="C3794">
            <v>0</v>
          </cell>
        </row>
        <row r="3795">
          <cell r="B3795">
            <v>0</v>
          </cell>
          <cell r="C3795">
            <v>0</v>
          </cell>
        </row>
        <row r="3796">
          <cell r="B3796">
            <v>0</v>
          </cell>
          <cell r="C3796">
            <v>0</v>
          </cell>
        </row>
        <row r="3798">
          <cell r="B3798" t="str">
            <v>EQUIPO</v>
          </cell>
        </row>
        <row r="3799">
          <cell r="B3799" t="str">
            <v>HTA MENOR (5% de M. de O.)</v>
          </cell>
        </row>
        <row r="3800">
          <cell r="A3800">
            <v>0</v>
          </cell>
          <cell r="B3800">
            <v>0</v>
          </cell>
          <cell r="C3800">
            <v>0</v>
          </cell>
        </row>
        <row r="3801">
          <cell r="A3801">
            <v>0</v>
          </cell>
          <cell r="B3801">
            <v>0</v>
          </cell>
          <cell r="C3801">
            <v>0</v>
          </cell>
        </row>
        <row r="3802">
          <cell r="A3802">
            <v>0</v>
          </cell>
          <cell r="B3802">
            <v>0</v>
          </cell>
          <cell r="C3802">
            <v>0</v>
          </cell>
        </row>
        <row r="3804">
          <cell r="B3804" t="str">
            <v>MANO DE OBRA</v>
          </cell>
        </row>
        <row r="3805">
          <cell r="B3805">
            <v>0</v>
          </cell>
          <cell r="C3805">
            <v>0</v>
          </cell>
        </row>
        <row r="3806">
          <cell r="A3806">
            <v>0</v>
          </cell>
          <cell r="B3806">
            <v>0</v>
          </cell>
          <cell r="C3806">
            <v>0</v>
          </cell>
        </row>
        <row r="3807">
          <cell r="A3807">
            <v>0</v>
          </cell>
          <cell r="B3807">
            <v>0</v>
          </cell>
          <cell r="C3807">
            <v>0</v>
          </cell>
        </row>
        <row r="3808">
          <cell r="A3808">
            <v>0</v>
          </cell>
          <cell r="B3808">
            <v>0</v>
          </cell>
          <cell r="C3808">
            <v>0</v>
          </cell>
        </row>
        <row r="3810">
          <cell r="B3810" t="str">
            <v>TRANSPORTE</v>
          </cell>
        </row>
        <row r="3812">
          <cell r="A3812">
            <v>0</v>
          </cell>
          <cell r="B3812">
            <v>0</v>
          </cell>
          <cell r="C3812">
            <v>0</v>
          </cell>
        </row>
        <row r="3813">
          <cell r="A3813">
            <v>0</v>
          </cell>
          <cell r="B3813">
            <v>0</v>
          </cell>
          <cell r="C3813">
            <v>0</v>
          </cell>
        </row>
        <row r="3814">
          <cell r="A3814">
            <v>0</v>
          </cell>
          <cell r="B3814">
            <v>0</v>
          </cell>
          <cell r="C3814">
            <v>0</v>
          </cell>
        </row>
        <row r="3819">
          <cell r="A3819" t="str">
            <v>CODIGO</v>
          </cell>
          <cell r="B3819" t="str">
            <v>ITEM</v>
          </cell>
          <cell r="C3819" t="str">
            <v>UNIDAD</v>
          </cell>
        </row>
        <row r="3820">
          <cell r="D3820">
            <v>0</v>
          </cell>
        </row>
        <row r="3821">
          <cell r="B3821" t="str">
            <v>CODIGO</v>
          </cell>
        </row>
        <row r="3822">
          <cell r="A3822" t="str">
            <v>CODIGO</v>
          </cell>
          <cell r="B3822" t="str">
            <v>RECURSOS</v>
          </cell>
          <cell r="C3822" t="str">
            <v>UNIDAD</v>
          </cell>
          <cell r="D3822" t="str">
            <v>CANT.</v>
          </cell>
        </row>
        <row r="3823">
          <cell r="B3823" t="str">
            <v>MATERIALES</v>
          </cell>
        </row>
        <row r="3824">
          <cell r="B3824">
            <v>0</v>
          </cell>
          <cell r="C3824">
            <v>0</v>
          </cell>
        </row>
        <row r="3825">
          <cell r="B3825">
            <v>0</v>
          </cell>
          <cell r="C3825">
            <v>0</v>
          </cell>
        </row>
        <row r="3826">
          <cell r="B3826">
            <v>0</v>
          </cell>
          <cell r="C3826">
            <v>0</v>
          </cell>
        </row>
        <row r="3827">
          <cell r="B3827">
            <v>0</v>
          </cell>
          <cell r="C3827">
            <v>0</v>
          </cell>
        </row>
        <row r="3829">
          <cell r="B3829" t="str">
            <v>EQUIPO</v>
          </cell>
        </row>
        <row r="3830">
          <cell r="B3830" t="str">
            <v>HTA MENOR (5% de M. de O.)</v>
          </cell>
        </row>
        <row r="3831">
          <cell r="A3831">
            <v>0</v>
          </cell>
          <cell r="B3831">
            <v>0</v>
          </cell>
          <cell r="C3831">
            <v>0</v>
          </cell>
        </row>
        <row r="3832">
          <cell r="A3832">
            <v>0</v>
          </cell>
          <cell r="B3832">
            <v>0</v>
          </cell>
          <cell r="C3832">
            <v>0</v>
          </cell>
        </row>
        <row r="3833">
          <cell r="A3833">
            <v>0</v>
          </cell>
          <cell r="B3833">
            <v>0</v>
          </cell>
          <cell r="C3833">
            <v>0</v>
          </cell>
        </row>
        <row r="3835">
          <cell r="B3835" t="str">
            <v>MANO DE OBRA</v>
          </cell>
        </row>
        <row r="3836">
          <cell r="B3836">
            <v>0</v>
          </cell>
          <cell r="C3836">
            <v>0</v>
          </cell>
        </row>
        <row r="3837">
          <cell r="A3837">
            <v>0</v>
          </cell>
          <cell r="B3837">
            <v>0</v>
          </cell>
          <cell r="C3837">
            <v>0</v>
          </cell>
        </row>
        <row r="3838">
          <cell r="A3838">
            <v>0</v>
          </cell>
          <cell r="B3838">
            <v>0</v>
          </cell>
          <cell r="C3838">
            <v>0</v>
          </cell>
        </row>
        <row r="3839">
          <cell r="A3839">
            <v>0</v>
          </cell>
          <cell r="B3839">
            <v>0</v>
          </cell>
          <cell r="C3839">
            <v>0</v>
          </cell>
        </row>
        <row r="3841">
          <cell r="B3841" t="str">
            <v>TRANSPORTE</v>
          </cell>
        </row>
        <row r="3843">
          <cell r="A3843">
            <v>0</v>
          </cell>
          <cell r="B3843">
            <v>0</v>
          </cell>
          <cell r="C3843">
            <v>0</v>
          </cell>
        </row>
        <row r="3844">
          <cell r="A3844">
            <v>0</v>
          </cell>
          <cell r="B3844">
            <v>0</v>
          </cell>
          <cell r="C3844">
            <v>0</v>
          </cell>
        </row>
        <row r="3845">
          <cell r="A3845">
            <v>0</v>
          </cell>
          <cell r="B3845">
            <v>0</v>
          </cell>
          <cell r="C3845">
            <v>0</v>
          </cell>
        </row>
        <row r="3850">
          <cell r="A3850" t="str">
            <v>CODIGO</v>
          </cell>
          <cell r="B3850" t="str">
            <v>ITEM</v>
          </cell>
          <cell r="C3850" t="str">
            <v>UNIDAD</v>
          </cell>
        </row>
        <row r="3851">
          <cell r="D3851">
            <v>0</v>
          </cell>
        </row>
        <row r="3852">
          <cell r="B3852" t="str">
            <v>CODIGO</v>
          </cell>
        </row>
        <row r="3853">
          <cell r="A3853" t="str">
            <v>CODIGO</v>
          </cell>
          <cell r="B3853" t="str">
            <v>RECURSOS</v>
          </cell>
          <cell r="C3853" t="str">
            <v>UNIDAD</v>
          </cell>
          <cell r="D3853" t="str">
            <v>CANT.</v>
          </cell>
        </row>
        <row r="3854">
          <cell r="B3854" t="str">
            <v>MATERIALES</v>
          </cell>
        </row>
        <row r="3855">
          <cell r="B3855">
            <v>0</v>
          </cell>
          <cell r="C3855">
            <v>0</v>
          </cell>
        </row>
        <row r="3856">
          <cell r="B3856">
            <v>0</v>
          </cell>
          <cell r="C3856">
            <v>0</v>
          </cell>
        </row>
        <row r="3857">
          <cell r="B3857">
            <v>0</v>
          </cell>
          <cell r="C3857">
            <v>0</v>
          </cell>
        </row>
        <row r="3858">
          <cell r="B3858">
            <v>0</v>
          </cell>
          <cell r="C3858">
            <v>0</v>
          </cell>
        </row>
        <row r="3860">
          <cell r="B3860" t="str">
            <v>EQUIPO</v>
          </cell>
        </row>
        <row r="3861">
          <cell r="B3861" t="str">
            <v>HTA MENOR (5% de M. de O.)</v>
          </cell>
        </row>
        <row r="3862">
          <cell r="A3862">
            <v>0</v>
          </cell>
          <cell r="B3862">
            <v>0</v>
          </cell>
          <cell r="C3862">
            <v>0</v>
          </cell>
        </row>
        <row r="3863">
          <cell r="A3863">
            <v>0</v>
          </cell>
          <cell r="B3863">
            <v>0</v>
          </cell>
          <cell r="C3863">
            <v>0</v>
          </cell>
        </row>
        <row r="3864">
          <cell r="A3864">
            <v>0</v>
          </cell>
          <cell r="B3864">
            <v>0</v>
          </cell>
          <cell r="C3864">
            <v>0</v>
          </cell>
        </row>
        <row r="3866">
          <cell r="B3866" t="str">
            <v>MANO DE OBRA</v>
          </cell>
        </row>
        <row r="3867">
          <cell r="B3867">
            <v>0</v>
          </cell>
          <cell r="C3867">
            <v>0</v>
          </cell>
        </row>
        <row r="3868">
          <cell r="A3868">
            <v>0</v>
          </cell>
          <cell r="B3868">
            <v>0</v>
          </cell>
          <cell r="C3868">
            <v>0</v>
          </cell>
        </row>
        <row r="3869">
          <cell r="A3869">
            <v>0</v>
          </cell>
          <cell r="B3869">
            <v>0</v>
          </cell>
          <cell r="C3869">
            <v>0</v>
          </cell>
        </row>
        <row r="3870">
          <cell r="A3870">
            <v>0</v>
          </cell>
          <cell r="B3870">
            <v>0</v>
          </cell>
          <cell r="C3870">
            <v>0</v>
          </cell>
        </row>
        <row r="3872">
          <cell r="B3872" t="str">
            <v>TRANSPORTE</v>
          </cell>
        </row>
        <row r="3874">
          <cell r="A3874">
            <v>0</v>
          </cell>
          <cell r="B3874">
            <v>0</v>
          </cell>
          <cell r="C3874">
            <v>0</v>
          </cell>
        </row>
        <row r="3875">
          <cell r="A3875">
            <v>0</v>
          </cell>
          <cell r="B3875">
            <v>0</v>
          </cell>
          <cell r="C3875">
            <v>0</v>
          </cell>
        </row>
        <row r="3876">
          <cell r="A3876">
            <v>0</v>
          </cell>
          <cell r="B3876">
            <v>0</v>
          </cell>
          <cell r="C3876">
            <v>0</v>
          </cell>
        </row>
        <row r="3881">
          <cell r="A3881" t="str">
            <v>CODIGO</v>
          </cell>
          <cell r="B3881" t="str">
            <v>ITEM</v>
          </cell>
          <cell r="C3881" t="str">
            <v>UNIDAD</v>
          </cell>
        </row>
        <row r="3882">
          <cell r="D3882">
            <v>0</v>
          </cell>
        </row>
        <row r="3883">
          <cell r="B3883" t="str">
            <v>CODIGO</v>
          </cell>
        </row>
        <row r="3884">
          <cell r="A3884" t="str">
            <v>CODIGO</v>
          </cell>
          <cell r="B3884" t="str">
            <v>RECURSOS</v>
          </cell>
          <cell r="C3884" t="str">
            <v>UNIDAD</v>
          </cell>
          <cell r="D3884" t="str">
            <v>CANT.</v>
          </cell>
        </row>
        <row r="3885">
          <cell r="B3885" t="str">
            <v>MATERIALES</v>
          </cell>
        </row>
        <row r="3886">
          <cell r="B3886">
            <v>0</v>
          </cell>
          <cell r="C3886">
            <v>0</v>
          </cell>
        </row>
        <row r="3887">
          <cell r="B3887">
            <v>0</v>
          </cell>
          <cell r="C3887">
            <v>0</v>
          </cell>
        </row>
        <row r="3888">
          <cell r="B3888">
            <v>0</v>
          </cell>
          <cell r="C3888">
            <v>0</v>
          </cell>
        </row>
        <row r="3889">
          <cell r="B3889">
            <v>0</v>
          </cell>
          <cell r="C3889">
            <v>0</v>
          </cell>
        </row>
        <row r="3891">
          <cell r="B3891" t="str">
            <v>EQUIPO</v>
          </cell>
        </row>
        <row r="3892">
          <cell r="B3892" t="str">
            <v>HTA MENOR (5% de M. de O.)</v>
          </cell>
        </row>
        <row r="3893">
          <cell r="A3893">
            <v>0</v>
          </cell>
          <cell r="B3893">
            <v>0</v>
          </cell>
          <cell r="C3893">
            <v>0</v>
          </cell>
        </row>
        <row r="3894">
          <cell r="A3894">
            <v>0</v>
          </cell>
          <cell r="B3894">
            <v>0</v>
          </cell>
          <cell r="C3894">
            <v>0</v>
          </cell>
        </row>
        <row r="3895">
          <cell r="A3895">
            <v>0</v>
          </cell>
          <cell r="B3895">
            <v>0</v>
          </cell>
          <cell r="C3895">
            <v>0</v>
          </cell>
        </row>
        <row r="3897">
          <cell r="B3897" t="str">
            <v>MANO DE OBRA</v>
          </cell>
        </row>
        <row r="3898">
          <cell r="B3898">
            <v>0</v>
          </cell>
          <cell r="C3898">
            <v>0</v>
          </cell>
        </row>
        <row r="3899">
          <cell r="A3899">
            <v>0</v>
          </cell>
          <cell r="B3899">
            <v>0</v>
          </cell>
          <cell r="C3899">
            <v>0</v>
          </cell>
        </row>
        <row r="3900">
          <cell r="A3900">
            <v>0</v>
          </cell>
          <cell r="B3900">
            <v>0</v>
          </cell>
          <cell r="C3900">
            <v>0</v>
          </cell>
        </row>
        <row r="3901">
          <cell r="A3901">
            <v>0</v>
          </cell>
          <cell r="B3901">
            <v>0</v>
          </cell>
          <cell r="C3901">
            <v>0</v>
          </cell>
        </row>
        <row r="3903">
          <cell r="B3903" t="str">
            <v>TRANSPORTE</v>
          </cell>
        </row>
        <row r="3905">
          <cell r="A3905">
            <v>0</v>
          </cell>
          <cell r="B3905">
            <v>0</v>
          </cell>
          <cell r="C3905">
            <v>0</v>
          </cell>
        </row>
        <row r="3906">
          <cell r="A3906">
            <v>0</v>
          </cell>
          <cell r="B3906">
            <v>0</v>
          </cell>
          <cell r="C3906">
            <v>0</v>
          </cell>
        </row>
        <row r="3907">
          <cell r="A3907">
            <v>0</v>
          </cell>
          <cell r="B3907">
            <v>0</v>
          </cell>
          <cell r="C3907">
            <v>0</v>
          </cell>
        </row>
        <row r="3912">
          <cell r="A3912" t="str">
            <v>CODIGO</v>
          </cell>
          <cell r="B3912" t="str">
            <v>ITEM</v>
          </cell>
          <cell r="C3912" t="str">
            <v>UNIDAD</v>
          </cell>
        </row>
        <row r="3913">
          <cell r="D3913">
            <v>0</v>
          </cell>
        </row>
        <row r="3914">
          <cell r="B3914" t="str">
            <v>CODIGO</v>
          </cell>
        </row>
        <row r="3915">
          <cell r="A3915" t="str">
            <v>CODIGO</v>
          </cell>
          <cell r="B3915" t="str">
            <v>RECURSOS</v>
          </cell>
          <cell r="C3915" t="str">
            <v>UNIDAD</v>
          </cell>
          <cell r="D3915" t="str">
            <v>CANT.</v>
          </cell>
        </row>
        <row r="3916">
          <cell r="B3916" t="str">
            <v>MATERIALES</v>
          </cell>
        </row>
        <row r="3917">
          <cell r="B3917">
            <v>0</v>
          </cell>
          <cell r="C3917">
            <v>0</v>
          </cell>
        </row>
        <row r="3918">
          <cell r="B3918">
            <v>0</v>
          </cell>
          <cell r="C3918">
            <v>0</v>
          </cell>
        </row>
        <row r="3919">
          <cell r="B3919">
            <v>0</v>
          </cell>
          <cell r="C3919">
            <v>0</v>
          </cell>
        </row>
        <row r="3920">
          <cell r="B3920">
            <v>0</v>
          </cell>
          <cell r="C3920">
            <v>0</v>
          </cell>
        </row>
        <row r="3922">
          <cell r="B3922" t="str">
            <v>EQUIPO</v>
          </cell>
        </row>
        <row r="3923">
          <cell r="B3923" t="str">
            <v>HTA MENOR (5% de M. de O.)</v>
          </cell>
        </row>
        <row r="3924">
          <cell r="A3924">
            <v>0</v>
          </cell>
          <cell r="B3924">
            <v>0</v>
          </cell>
          <cell r="C3924">
            <v>0</v>
          </cell>
        </row>
        <row r="3925">
          <cell r="A3925">
            <v>0</v>
          </cell>
          <cell r="B3925">
            <v>0</v>
          </cell>
          <cell r="C3925">
            <v>0</v>
          </cell>
        </row>
        <row r="3926">
          <cell r="A3926">
            <v>0</v>
          </cell>
          <cell r="B3926">
            <v>0</v>
          </cell>
          <cell r="C3926">
            <v>0</v>
          </cell>
        </row>
        <row r="3928">
          <cell r="B3928" t="str">
            <v>MANO DE OBRA</v>
          </cell>
        </row>
        <row r="3929">
          <cell r="B3929">
            <v>0</v>
          </cell>
          <cell r="C3929">
            <v>0</v>
          </cell>
        </row>
        <row r="3930">
          <cell r="A3930">
            <v>0</v>
          </cell>
          <cell r="B3930">
            <v>0</v>
          </cell>
          <cell r="C3930">
            <v>0</v>
          </cell>
        </row>
        <row r="3931">
          <cell r="A3931">
            <v>0</v>
          </cell>
          <cell r="B3931">
            <v>0</v>
          </cell>
          <cell r="C3931">
            <v>0</v>
          </cell>
        </row>
        <row r="3932">
          <cell r="A3932">
            <v>0</v>
          </cell>
          <cell r="B3932">
            <v>0</v>
          </cell>
          <cell r="C3932">
            <v>0</v>
          </cell>
        </row>
        <row r="3934">
          <cell r="B3934" t="str">
            <v>TRANSPORTE</v>
          </cell>
        </row>
        <row r="3936">
          <cell r="A3936">
            <v>0</v>
          </cell>
          <cell r="B3936">
            <v>0</v>
          </cell>
          <cell r="C3936">
            <v>0</v>
          </cell>
        </row>
        <row r="3937">
          <cell r="A3937">
            <v>0</v>
          </cell>
          <cell r="B3937">
            <v>0</v>
          </cell>
          <cell r="C3937">
            <v>0</v>
          </cell>
        </row>
        <row r="3938">
          <cell r="A3938">
            <v>0</v>
          </cell>
          <cell r="B3938">
            <v>0</v>
          </cell>
          <cell r="C3938">
            <v>0</v>
          </cell>
        </row>
        <row r="3944">
          <cell r="A3944" t="str">
            <v>CODIGO</v>
          </cell>
          <cell r="B3944" t="str">
            <v>ITEM</v>
          </cell>
          <cell r="C3944" t="str">
            <v>UNIDAD</v>
          </cell>
        </row>
        <row r="3945">
          <cell r="D3945">
            <v>0</v>
          </cell>
        </row>
        <row r="3946">
          <cell r="B3946" t="str">
            <v>CODIGO</v>
          </cell>
        </row>
        <row r="3947">
          <cell r="A3947" t="str">
            <v>CODIGO</v>
          </cell>
          <cell r="B3947" t="str">
            <v>RECURSOS</v>
          </cell>
          <cell r="C3947" t="str">
            <v>UNIDAD</v>
          </cell>
          <cell r="D3947" t="str">
            <v>CANT.</v>
          </cell>
        </row>
        <row r="3948">
          <cell r="B3948" t="str">
            <v>MATERIALES</v>
          </cell>
        </row>
        <row r="3949">
          <cell r="B3949">
            <v>0</v>
          </cell>
          <cell r="C3949">
            <v>0</v>
          </cell>
        </row>
        <row r="3950">
          <cell r="B3950">
            <v>0</v>
          </cell>
          <cell r="C3950">
            <v>0</v>
          </cell>
        </row>
        <row r="3951">
          <cell r="B3951">
            <v>0</v>
          </cell>
          <cell r="C3951">
            <v>0</v>
          </cell>
        </row>
        <row r="3952">
          <cell r="B3952">
            <v>0</v>
          </cell>
          <cell r="C3952">
            <v>0</v>
          </cell>
        </row>
        <row r="3954">
          <cell r="B3954" t="str">
            <v>EQUIPO</v>
          </cell>
        </row>
        <row r="3955">
          <cell r="B3955" t="str">
            <v>HTA MENOR (5% de M. de O.)</v>
          </cell>
        </row>
        <row r="3956">
          <cell r="A3956">
            <v>0</v>
          </cell>
          <cell r="B3956">
            <v>0</v>
          </cell>
          <cell r="C3956">
            <v>0</v>
          </cell>
        </row>
        <row r="3957">
          <cell r="A3957">
            <v>0</v>
          </cell>
          <cell r="B3957">
            <v>0</v>
          </cell>
          <cell r="C3957">
            <v>0</v>
          </cell>
        </row>
        <row r="3958">
          <cell r="A3958">
            <v>0</v>
          </cell>
          <cell r="B3958">
            <v>0</v>
          </cell>
          <cell r="C3958">
            <v>0</v>
          </cell>
        </row>
        <row r="3960">
          <cell r="B3960" t="str">
            <v>MANO DE OBRA</v>
          </cell>
        </row>
        <row r="3961">
          <cell r="B3961">
            <v>0</v>
          </cell>
          <cell r="C3961">
            <v>0</v>
          </cell>
        </row>
        <row r="3962">
          <cell r="A3962">
            <v>0</v>
          </cell>
          <cell r="B3962">
            <v>0</v>
          </cell>
          <cell r="C3962">
            <v>0</v>
          </cell>
        </row>
        <row r="3963">
          <cell r="A3963">
            <v>0</v>
          </cell>
          <cell r="B3963">
            <v>0</v>
          </cell>
          <cell r="C3963">
            <v>0</v>
          </cell>
        </row>
        <row r="3964">
          <cell r="A3964">
            <v>0</v>
          </cell>
          <cell r="B3964">
            <v>0</v>
          </cell>
          <cell r="C3964">
            <v>0</v>
          </cell>
        </row>
        <row r="3966">
          <cell r="B3966" t="str">
            <v>TRANSPORTE</v>
          </cell>
        </row>
        <row r="3968">
          <cell r="A3968">
            <v>0</v>
          </cell>
          <cell r="B3968">
            <v>0</v>
          </cell>
          <cell r="C3968">
            <v>0</v>
          </cell>
        </row>
        <row r="3969">
          <cell r="A3969">
            <v>0</v>
          </cell>
          <cell r="B3969">
            <v>0</v>
          </cell>
          <cell r="C3969">
            <v>0</v>
          </cell>
        </row>
        <row r="3970">
          <cell r="A3970">
            <v>0</v>
          </cell>
          <cell r="B3970">
            <v>0</v>
          </cell>
          <cell r="C3970">
            <v>0</v>
          </cell>
        </row>
      </sheetData>
      <sheetData sheetId="1">
        <row r="1">
          <cell r="A1" t="str">
            <v>CODIGO</v>
          </cell>
        </row>
      </sheetData>
      <sheetData sheetId="2">
        <row r="1">
          <cell r="A1" t="str">
            <v>CODIGO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L."/>
      <sheetName val="AIU"/>
      <sheetName val="PRESTA"/>
      <sheetName val="BASE"/>
      <sheetName val="BASE CTOS"/>
      <sheetName val="Red Los Balsos"/>
      <sheetName val="Red El Edén"/>
      <sheetName val="Red Principal"/>
      <sheetName val="Colector principal"/>
      <sheetName val="La Esperanza"/>
      <sheetName val="APU"/>
      <sheetName val="RESUMENaldo"/>
    </sheetNames>
    <sheetDataSet>
      <sheetData sheetId="0"/>
      <sheetData sheetId="1"/>
      <sheetData sheetId="2">
        <row r="13">
          <cell r="D13">
            <v>566700</v>
          </cell>
        </row>
      </sheetData>
      <sheetData sheetId="3">
        <row r="3">
          <cell r="C3">
            <v>0.27699999999999997</v>
          </cell>
        </row>
        <row r="240">
          <cell r="D240">
            <v>189399</v>
          </cell>
        </row>
        <row r="241">
          <cell r="D241">
            <v>385131.6</v>
          </cell>
        </row>
        <row r="353">
          <cell r="D353">
            <v>6400</v>
          </cell>
        </row>
        <row r="362">
          <cell r="D362">
            <v>139200</v>
          </cell>
        </row>
        <row r="424">
          <cell r="D424">
            <v>10500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CTOS"/>
      <sheetName val="Resumen El Paraiso"/>
      <sheetName val="Red El Paraiso"/>
      <sheetName val="APU RED EL PARAISO"/>
      <sheetName val="Sol. Ind."/>
      <sheetName val="APU"/>
    </sheetNames>
    <sheetDataSet>
      <sheetData sheetId="0">
        <row r="280">
          <cell r="D280">
            <v>240000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iquidacion de Obra por Tramos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BASE"/>
      <sheetName val="Red Los Balsos"/>
      <sheetName val="Red El Edén"/>
      <sheetName val="Red Principal"/>
      <sheetName val="La Esperanza"/>
      <sheetName val="APU"/>
      <sheetName val="BASE CT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APU"/>
      <sheetName val="BASE"/>
      <sheetName val="RESUMEN acueducto"/>
      <sheetName val="RESUMEN alcantarillado"/>
      <sheetName val="RESUMEN obra"/>
      <sheetName val="1, CAPT Y DES"/>
      <sheetName val="2,ADUCCIÓN"/>
      <sheetName val="3,ADUCCIÓN2"/>
      <sheetName val="4, Opt. PTAP existente"/>
      <sheetName val="5, PTAP Versalles"/>
      <sheetName val="6, TANQUE 230"/>
      <sheetName val="7, TANQUE 80"/>
      <sheetName val="8, REDES1"/>
      <sheetName val="9, REDES2"/>
      <sheetName val="10, REDES3"/>
      <sheetName val="BASE CTOS"/>
    </sheetNames>
    <sheetDataSet>
      <sheetData sheetId="0" refreshError="1"/>
      <sheetData sheetId="1">
        <row r="10">
          <cell r="C10" t="str">
            <v>AYUDANTE RASO</v>
          </cell>
        </row>
      </sheetData>
      <sheetData sheetId="2"/>
      <sheetData sheetId="3">
        <row r="3">
          <cell r="C3">
            <v>0.27700000000000002</v>
          </cell>
        </row>
        <row r="56">
          <cell r="D56">
            <v>1800</v>
          </cell>
        </row>
        <row r="77">
          <cell r="D77">
            <v>6200</v>
          </cell>
        </row>
        <row r="79">
          <cell r="D79">
            <v>13381</v>
          </cell>
        </row>
        <row r="81">
          <cell r="D81">
            <v>48210</v>
          </cell>
        </row>
        <row r="82">
          <cell r="D82">
            <v>81770</v>
          </cell>
        </row>
        <row r="89">
          <cell r="D89">
            <v>11750</v>
          </cell>
        </row>
        <row r="90">
          <cell r="D90">
            <v>18700</v>
          </cell>
        </row>
        <row r="91">
          <cell r="D91">
            <v>39900</v>
          </cell>
        </row>
        <row r="126">
          <cell r="D126">
            <v>13248.359999999999</v>
          </cell>
        </row>
        <row r="146">
          <cell r="D146">
            <v>1207.56</v>
          </cell>
        </row>
        <row r="178">
          <cell r="D178">
            <v>9969.0399999999991</v>
          </cell>
        </row>
        <row r="256">
          <cell r="D256">
            <v>1698239.9999999998</v>
          </cell>
        </row>
        <row r="259">
          <cell r="D259">
            <v>696000</v>
          </cell>
        </row>
        <row r="271">
          <cell r="D271">
            <v>169360</v>
          </cell>
        </row>
        <row r="273">
          <cell r="D273">
            <v>85840</v>
          </cell>
        </row>
        <row r="275">
          <cell r="D275">
            <v>51040</v>
          </cell>
        </row>
        <row r="277">
          <cell r="D277">
            <v>270280</v>
          </cell>
        </row>
        <row r="294">
          <cell r="D294">
            <v>70760</v>
          </cell>
        </row>
        <row r="298">
          <cell r="D298">
            <v>136880</v>
          </cell>
        </row>
        <row r="316">
          <cell r="D316">
            <v>1281.8</v>
          </cell>
        </row>
        <row r="317">
          <cell r="D317">
            <v>1635.6</v>
          </cell>
        </row>
        <row r="318">
          <cell r="D318">
            <v>1605.4399999999998</v>
          </cell>
        </row>
        <row r="337">
          <cell r="D337">
            <v>428039.99999999994</v>
          </cell>
        </row>
        <row r="339">
          <cell r="D339">
            <v>1704039.9999999998</v>
          </cell>
        </row>
        <row r="353">
          <cell r="D353">
            <v>6400</v>
          </cell>
        </row>
        <row r="362">
          <cell r="D362">
            <v>139200</v>
          </cell>
        </row>
        <row r="370">
          <cell r="D370">
            <v>12800</v>
          </cell>
        </row>
        <row r="376">
          <cell r="D376">
            <v>9723</v>
          </cell>
        </row>
        <row r="424">
          <cell r="D424">
            <v>10500</v>
          </cell>
        </row>
      </sheetData>
      <sheetData sheetId="4" refreshError="1"/>
      <sheetData sheetId="5" refreshError="1"/>
      <sheetData sheetId="6" refreshError="1"/>
      <sheetData sheetId="7">
        <row r="3">
          <cell r="C3" t="str">
            <v>Febrero de 2012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0">
          <cell r="B50">
            <v>338535.76106524997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No.6-1 (AU-OC)"/>
      <sheetName val="FORMULARIO No.7 (amb.)"/>
      <sheetName val="pólizas"/>
      <sheetName val="FORMULARIO AIU"/>
      <sheetName val="PRESTA"/>
      <sheetName val="BASE"/>
      <sheetName val="BASE CTOS"/>
      <sheetName val="PTAP"/>
      <sheetName val="APU PTAP"/>
      <sheetName val="TANQUE"/>
      <sheetName val="APU TANQUE"/>
    </sheetNames>
    <sheetDataSet>
      <sheetData sheetId="0"/>
      <sheetData sheetId="1"/>
      <sheetData sheetId="2"/>
      <sheetData sheetId="3"/>
      <sheetData sheetId="4"/>
      <sheetData sheetId="5">
        <row r="70">
          <cell r="D70">
            <v>1071</v>
          </cell>
        </row>
        <row r="71">
          <cell r="D71">
            <v>1224</v>
          </cell>
        </row>
        <row r="116">
          <cell r="D116">
            <v>8792.359199999999</v>
          </cell>
        </row>
        <row r="133">
          <cell r="D133">
            <v>13513.3272</v>
          </cell>
        </row>
      </sheetData>
      <sheetData sheetId="6"/>
      <sheetData sheetId="7">
        <row r="11">
          <cell r="B11">
            <v>1.1000000000000001</v>
          </cell>
        </row>
      </sheetData>
      <sheetData sheetId="8"/>
      <sheetData sheetId="9">
        <row r="17">
          <cell r="B17" t="str">
            <v>2.2</v>
          </cell>
        </row>
      </sheetData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abSelected="1" topLeftCell="A79" zoomScaleNormal="100" zoomScaleSheetLayoutView="115" workbookViewId="0">
      <selection activeCell="F6" sqref="F6"/>
    </sheetView>
  </sheetViews>
  <sheetFormatPr baseColWidth="10" defaultColWidth="10.85546875" defaultRowHeight="12.75" outlineLevelRow="1" x14ac:dyDescent="0.25"/>
  <cols>
    <col min="1" max="1" width="5.85546875" style="84" customWidth="1"/>
    <col min="2" max="2" width="58" style="73" customWidth="1"/>
    <col min="3" max="3" width="5.42578125" style="74" customWidth="1"/>
    <col min="4" max="4" width="14.5703125" style="75" customWidth="1"/>
    <col min="5" max="5" width="19.140625" style="76" customWidth="1"/>
    <col min="6" max="6" width="19.85546875" style="77" customWidth="1"/>
    <col min="7" max="16384" width="10.85546875" style="1"/>
  </cols>
  <sheetData>
    <row r="1" spans="1:6" ht="24" customHeight="1" x14ac:dyDescent="0.25">
      <c r="A1" s="111" t="s">
        <v>0</v>
      </c>
      <c r="B1" s="112"/>
      <c r="C1" s="112"/>
      <c r="D1" s="112"/>
      <c r="E1" s="112"/>
      <c r="F1" s="112"/>
    </row>
    <row r="2" spans="1:6" ht="46.5" customHeight="1" x14ac:dyDescent="0.25">
      <c r="A2" s="78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</row>
    <row r="3" spans="1:6" s="12" customFormat="1" ht="13.5" customHeight="1" outlineLevel="1" x14ac:dyDescent="0.25">
      <c r="A3" s="79">
        <v>1</v>
      </c>
      <c r="B3" s="8" t="s">
        <v>7</v>
      </c>
      <c r="C3" s="9"/>
      <c r="D3" s="10"/>
      <c r="E3" s="11"/>
      <c r="F3" s="11"/>
    </row>
    <row r="4" spans="1:6" s="12" customFormat="1" ht="13.5" customHeight="1" outlineLevel="1" x14ac:dyDescent="0.25">
      <c r="A4" s="80">
        <v>1.1000000000000001</v>
      </c>
      <c r="B4" s="8" t="s">
        <v>8</v>
      </c>
      <c r="C4" s="9"/>
      <c r="D4" s="10"/>
      <c r="E4" s="11"/>
      <c r="F4" s="11"/>
    </row>
    <row r="5" spans="1:6" s="12" customFormat="1" ht="13.5" customHeight="1" outlineLevel="1" x14ac:dyDescent="0.25">
      <c r="A5" s="81" t="s">
        <v>9</v>
      </c>
      <c r="B5" s="8" t="s">
        <v>10</v>
      </c>
      <c r="C5" s="9"/>
      <c r="D5" s="10"/>
      <c r="E5" s="13"/>
      <c r="F5" s="13"/>
    </row>
    <row r="6" spans="1:6" ht="66.75" customHeight="1" outlineLevel="1" x14ac:dyDescent="0.25">
      <c r="A6" s="87" t="s">
        <v>656</v>
      </c>
      <c r="B6" s="15" t="s">
        <v>12</v>
      </c>
      <c r="C6" s="16" t="s">
        <v>13</v>
      </c>
      <c r="D6" s="17">
        <v>6000</v>
      </c>
      <c r="E6" s="18"/>
      <c r="F6" s="18"/>
    </row>
    <row r="7" spans="1:6" ht="40.5" customHeight="1" outlineLevel="1" x14ac:dyDescent="0.25">
      <c r="A7" s="87" t="s">
        <v>11</v>
      </c>
      <c r="B7" s="15" t="s">
        <v>15</v>
      </c>
      <c r="C7" s="16" t="s">
        <v>16</v>
      </c>
      <c r="D7" s="17">
        <v>756</v>
      </c>
      <c r="E7" s="18"/>
      <c r="F7" s="18"/>
    </row>
    <row r="8" spans="1:6" ht="32.25" customHeight="1" outlineLevel="1" x14ac:dyDescent="0.25">
      <c r="A8" s="87" t="s">
        <v>14</v>
      </c>
      <c r="B8" s="15" t="s">
        <v>18</v>
      </c>
      <c r="C8" s="16" t="s">
        <v>16</v>
      </c>
      <c r="D8" s="17">
        <v>20000</v>
      </c>
      <c r="E8" s="18"/>
      <c r="F8" s="18"/>
    </row>
    <row r="9" spans="1:6" ht="59.25" customHeight="1" outlineLevel="1" x14ac:dyDescent="0.25">
      <c r="A9" s="87" t="s">
        <v>17</v>
      </c>
      <c r="B9" s="15" t="s">
        <v>19</v>
      </c>
      <c r="C9" s="16" t="s">
        <v>16</v>
      </c>
      <c r="D9" s="17">
        <v>48</v>
      </c>
      <c r="E9" s="18"/>
      <c r="F9" s="18"/>
    </row>
    <row r="10" spans="1:6" s="12" customFormat="1" ht="13.5" customHeight="1" outlineLevel="1" x14ac:dyDescent="0.25">
      <c r="A10" s="88" t="s">
        <v>20</v>
      </c>
      <c r="B10" s="8" t="s">
        <v>21</v>
      </c>
      <c r="C10" s="9"/>
      <c r="D10" s="10"/>
      <c r="E10" s="13"/>
      <c r="F10" s="13"/>
    </row>
    <row r="11" spans="1:6" ht="38.25" outlineLevel="1" x14ac:dyDescent="0.25">
      <c r="A11" s="87" t="s">
        <v>22</v>
      </c>
      <c r="B11" s="15" t="s">
        <v>23</v>
      </c>
      <c r="C11" s="19" t="s">
        <v>16</v>
      </c>
      <c r="D11" s="20">
        <v>1705</v>
      </c>
      <c r="E11" s="21"/>
      <c r="F11" s="21"/>
    </row>
    <row r="12" spans="1:6" ht="51" outlineLevel="1" x14ac:dyDescent="0.25">
      <c r="A12" s="87" t="s">
        <v>24</v>
      </c>
      <c r="B12" s="15" t="s">
        <v>25</v>
      </c>
      <c r="C12" s="19" t="s">
        <v>13</v>
      </c>
      <c r="D12" s="20">
        <v>4000</v>
      </c>
      <c r="E12" s="21"/>
      <c r="F12" s="21"/>
    </row>
    <row r="13" spans="1:6" s="12" customFormat="1" ht="13.5" customHeight="1" outlineLevel="1" x14ac:dyDescent="0.25">
      <c r="A13" s="89">
        <v>1.2</v>
      </c>
      <c r="B13" s="8" t="s">
        <v>26</v>
      </c>
      <c r="C13" s="9"/>
      <c r="D13" s="10"/>
      <c r="E13" s="13"/>
      <c r="F13" s="13"/>
    </row>
    <row r="14" spans="1:6" s="12" customFormat="1" ht="13.5" customHeight="1" outlineLevel="1" x14ac:dyDescent="0.25">
      <c r="A14" s="88" t="s">
        <v>27</v>
      </c>
      <c r="B14" s="8" t="s">
        <v>10</v>
      </c>
      <c r="C14" s="9"/>
      <c r="D14" s="10"/>
      <c r="E14" s="13"/>
      <c r="F14" s="13"/>
    </row>
    <row r="15" spans="1:6" ht="51" outlineLevel="1" x14ac:dyDescent="0.25">
      <c r="A15" s="87" t="s">
        <v>28</v>
      </c>
      <c r="B15" s="15" t="s">
        <v>29</v>
      </c>
      <c r="C15" s="16" t="s">
        <v>16</v>
      </c>
      <c r="D15" s="17">
        <v>2.34</v>
      </c>
      <c r="E15" s="18"/>
      <c r="F15" s="18"/>
    </row>
    <row r="16" spans="1:6" ht="38.25" outlineLevel="1" x14ac:dyDescent="0.25">
      <c r="A16" s="87" t="s">
        <v>30</v>
      </c>
      <c r="B16" s="15" t="s">
        <v>31</v>
      </c>
      <c r="C16" s="16" t="s">
        <v>16</v>
      </c>
      <c r="D16" s="17">
        <v>1</v>
      </c>
      <c r="E16" s="18"/>
      <c r="F16" s="18"/>
    </row>
    <row r="17" spans="1:6" s="12" customFormat="1" ht="13.5" customHeight="1" outlineLevel="1" x14ac:dyDescent="0.25">
      <c r="A17" s="88" t="s">
        <v>32</v>
      </c>
      <c r="B17" s="8" t="s">
        <v>33</v>
      </c>
      <c r="C17" s="9"/>
      <c r="D17" s="10"/>
      <c r="E17" s="13"/>
      <c r="F17" s="13"/>
    </row>
    <row r="18" spans="1:6" s="23" customFormat="1" ht="18" customHeight="1" outlineLevel="1" x14ac:dyDescent="0.25">
      <c r="A18" s="59" t="s">
        <v>34</v>
      </c>
      <c r="B18" s="15" t="s">
        <v>35</v>
      </c>
      <c r="C18" s="22" t="s">
        <v>16</v>
      </c>
      <c r="D18" s="17">
        <v>3.02</v>
      </c>
      <c r="E18" s="18"/>
      <c r="F18" s="18"/>
    </row>
    <row r="19" spans="1:6" s="23" customFormat="1" ht="18" customHeight="1" outlineLevel="1" x14ac:dyDescent="0.25">
      <c r="A19" s="59" t="s">
        <v>36</v>
      </c>
      <c r="B19" s="15" t="s">
        <v>37</v>
      </c>
      <c r="C19" s="22" t="s">
        <v>16</v>
      </c>
      <c r="D19" s="17">
        <v>3.89</v>
      </c>
      <c r="E19" s="18"/>
      <c r="F19" s="18"/>
    </row>
    <row r="20" spans="1:6" ht="59.25" customHeight="1" outlineLevel="1" x14ac:dyDescent="0.25">
      <c r="A20" s="59" t="s">
        <v>38</v>
      </c>
      <c r="B20" s="15" t="s">
        <v>39</v>
      </c>
      <c r="C20" s="16" t="s">
        <v>40</v>
      </c>
      <c r="D20" s="17">
        <v>332.64</v>
      </c>
      <c r="E20" s="18"/>
      <c r="F20" s="18"/>
    </row>
    <row r="21" spans="1:6" ht="21.75" customHeight="1" outlineLevel="1" x14ac:dyDescent="0.25">
      <c r="A21" s="59" t="s">
        <v>41</v>
      </c>
      <c r="B21" s="15" t="s">
        <v>42</v>
      </c>
      <c r="C21" s="16" t="s">
        <v>43</v>
      </c>
      <c r="D21" s="17">
        <v>10.8</v>
      </c>
      <c r="E21" s="18"/>
      <c r="F21" s="18"/>
    </row>
    <row r="22" spans="1:6" ht="21" customHeight="1" outlineLevel="1" x14ac:dyDescent="0.25">
      <c r="A22" s="59" t="s">
        <v>44</v>
      </c>
      <c r="B22" s="15" t="s">
        <v>45</v>
      </c>
      <c r="C22" s="16" t="s">
        <v>16</v>
      </c>
      <c r="D22" s="17">
        <v>0.28999999999999998</v>
      </c>
      <c r="E22" s="18"/>
      <c r="F22" s="18"/>
    </row>
    <row r="23" spans="1:6" s="12" customFormat="1" ht="24" customHeight="1" outlineLevel="1" x14ac:dyDescent="0.25">
      <c r="A23" s="89">
        <v>1.3</v>
      </c>
      <c r="B23" s="8" t="s">
        <v>46</v>
      </c>
      <c r="C23" s="9"/>
      <c r="D23" s="10"/>
      <c r="E23" s="13"/>
      <c r="F23" s="13"/>
    </row>
    <row r="24" spans="1:6" s="12" customFormat="1" ht="19.5" customHeight="1" outlineLevel="1" x14ac:dyDescent="0.25">
      <c r="A24" s="88" t="s">
        <v>47</v>
      </c>
      <c r="B24" s="8" t="s">
        <v>10</v>
      </c>
      <c r="C24" s="9"/>
      <c r="D24" s="10"/>
      <c r="E24" s="13"/>
      <c r="F24" s="13"/>
    </row>
    <row r="25" spans="1:6" ht="25.5" outlineLevel="1" x14ac:dyDescent="0.25">
      <c r="A25" s="87" t="s">
        <v>48</v>
      </c>
      <c r="B25" s="15" t="s">
        <v>49</v>
      </c>
      <c r="C25" s="16" t="s">
        <v>43</v>
      </c>
      <c r="D25" s="17">
        <v>640</v>
      </c>
      <c r="E25" s="18"/>
      <c r="F25" s="18"/>
    </row>
    <row r="26" spans="1:6" s="12" customFormat="1" ht="15" customHeight="1" outlineLevel="1" x14ac:dyDescent="0.25">
      <c r="A26" s="88" t="s">
        <v>50</v>
      </c>
      <c r="B26" s="8" t="s">
        <v>51</v>
      </c>
      <c r="C26" s="9"/>
      <c r="D26" s="10"/>
      <c r="E26" s="13"/>
      <c r="F26" s="13"/>
    </row>
    <row r="27" spans="1:6" ht="51" outlineLevel="1" x14ac:dyDescent="0.25">
      <c r="A27" s="87" t="s">
        <v>52</v>
      </c>
      <c r="B27" s="15" t="s">
        <v>29</v>
      </c>
      <c r="C27" s="16" t="s">
        <v>16</v>
      </c>
      <c r="D27" s="17">
        <v>460.8</v>
      </c>
      <c r="E27" s="18"/>
      <c r="F27" s="18"/>
    </row>
    <row r="28" spans="1:6" ht="52.5" customHeight="1" outlineLevel="1" x14ac:dyDescent="0.25">
      <c r="A28" s="87" t="s">
        <v>53</v>
      </c>
      <c r="B28" s="15" t="s">
        <v>54</v>
      </c>
      <c r="C28" s="16" t="s">
        <v>16</v>
      </c>
      <c r="D28" s="17">
        <v>368.64</v>
      </c>
      <c r="E28" s="18"/>
      <c r="F28" s="18"/>
    </row>
    <row r="29" spans="1:6" ht="38.25" outlineLevel="1" x14ac:dyDescent="0.25">
      <c r="A29" s="87" t="s">
        <v>55</v>
      </c>
      <c r="B29" s="15" t="s">
        <v>31</v>
      </c>
      <c r="C29" s="16" t="s">
        <v>16</v>
      </c>
      <c r="D29" s="17">
        <v>92.16</v>
      </c>
      <c r="E29" s="18"/>
      <c r="F29" s="18"/>
    </row>
    <row r="30" spans="1:6" s="12" customFormat="1" ht="15" customHeight="1" outlineLevel="1" x14ac:dyDescent="0.25">
      <c r="A30" s="88" t="s">
        <v>653</v>
      </c>
      <c r="B30" s="8" t="s">
        <v>56</v>
      </c>
      <c r="C30" s="9"/>
      <c r="D30" s="10"/>
      <c r="E30" s="13"/>
      <c r="F30" s="13"/>
    </row>
    <row r="31" spans="1:6" ht="99" customHeight="1" outlineLevel="1" x14ac:dyDescent="0.25">
      <c r="A31" s="59" t="s">
        <v>654</v>
      </c>
      <c r="B31" s="15" t="s">
        <v>57</v>
      </c>
      <c r="C31" s="16" t="s">
        <v>3</v>
      </c>
      <c r="D31" s="17">
        <v>1</v>
      </c>
      <c r="E31" s="18"/>
      <c r="F31" s="18"/>
    </row>
    <row r="32" spans="1:6" ht="13.5" outlineLevel="1" x14ac:dyDescent="0.25">
      <c r="A32" s="59" t="s">
        <v>657</v>
      </c>
      <c r="B32" s="15" t="s">
        <v>58</v>
      </c>
      <c r="C32" s="16" t="s">
        <v>3</v>
      </c>
      <c r="D32" s="17">
        <v>20</v>
      </c>
      <c r="E32" s="18"/>
      <c r="F32" s="18"/>
    </row>
    <row r="33" spans="1:6" ht="38.25" outlineLevel="1" x14ac:dyDescent="0.25">
      <c r="A33" s="59" t="s">
        <v>658</v>
      </c>
      <c r="B33" s="15" t="s">
        <v>59</v>
      </c>
      <c r="C33" s="16" t="s">
        <v>3</v>
      </c>
      <c r="D33" s="17">
        <v>1</v>
      </c>
      <c r="E33" s="18"/>
      <c r="F33" s="18"/>
    </row>
    <row r="34" spans="1:6" ht="51" outlineLevel="1" x14ac:dyDescent="0.25">
      <c r="A34" s="59" t="s">
        <v>659</v>
      </c>
      <c r="B34" s="15" t="s">
        <v>60</v>
      </c>
      <c r="C34" s="16" t="s">
        <v>43</v>
      </c>
      <c r="D34" s="17">
        <v>8</v>
      </c>
      <c r="E34" s="18"/>
      <c r="F34" s="18"/>
    </row>
    <row r="35" spans="1:6" ht="38.25" outlineLevel="1" x14ac:dyDescent="0.25">
      <c r="A35" s="59" t="s">
        <v>660</v>
      </c>
      <c r="B35" s="15" t="s">
        <v>61</v>
      </c>
      <c r="C35" s="16" t="s">
        <v>43</v>
      </c>
      <c r="D35" s="17">
        <v>640</v>
      </c>
      <c r="E35" s="18"/>
      <c r="F35" s="18"/>
    </row>
    <row r="36" spans="1:6" s="12" customFormat="1" ht="15" customHeight="1" outlineLevel="1" x14ac:dyDescent="0.25">
      <c r="A36" s="90">
        <v>2</v>
      </c>
      <c r="B36" s="8" t="s">
        <v>62</v>
      </c>
      <c r="C36" s="9"/>
      <c r="D36" s="10"/>
      <c r="E36" s="13"/>
      <c r="F36" s="13"/>
    </row>
    <row r="37" spans="1:6" s="12" customFormat="1" ht="15" customHeight="1" outlineLevel="1" x14ac:dyDescent="0.25">
      <c r="A37" s="91">
        <v>2.1</v>
      </c>
      <c r="B37" s="8" t="s">
        <v>63</v>
      </c>
      <c r="C37" s="9"/>
      <c r="D37" s="10"/>
      <c r="E37" s="13"/>
      <c r="F37" s="13"/>
    </row>
    <row r="38" spans="1:6" ht="68.25" customHeight="1" outlineLevel="1" x14ac:dyDescent="0.25">
      <c r="A38" s="92" t="s">
        <v>64</v>
      </c>
      <c r="B38" s="15" t="s">
        <v>65</v>
      </c>
      <c r="C38" s="16" t="s">
        <v>3</v>
      </c>
      <c r="D38" s="22">
        <v>1</v>
      </c>
      <c r="E38" s="18"/>
      <c r="F38" s="18"/>
    </row>
    <row r="39" spans="1:6" ht="13.5" outlineLevel="1" x14ac:dyDescent="0.25">
      <c r="A39" s="92" t="s">
        <v>66</v>
      </c>
      <c r="B39" s="15" t="s">
        <v>67</v>
      </c>
      <c r="C39" s="16" t="s">
        <v>43</v>
      </c>
      <c r="D39" s="22">
        <v>500</v>
      </c>
      <c r="E39" s="18"/>
      <c r="F39" s="18"/>
    </row>
    <row r="40" spans="1:6" ht="63.75" outlineLevel="1" x14ac:dyDescent="0.25">
      <c r="A40" s="92" t="s">
        <v>68</v>
      </c>
      <c r="B40" s="15" t="s">
        <v>69</v>
      </c>
      <c r="C40" s="16" t="s">
        <v>3</v>
      </c>
      <c r="D40" s="22">
        <v>10</v>
      </c>
      <c r="E40" s="18"/>
      <c r="F40" s="18"/>
    </row>
    <row r="41" spans="1:6" s="12" customFormat="1" ht="15" customHeight="1" outlineLevel="1" x14ac:dyDescent="0.25">
      <c r="A41" s="91">
        <v>2.2000000000000002</v>
      </c>
      <c r="B41" s="8" t="s">
        <v>70</v>
      </c>
      <c r="C41" s="9"/>
      <c r="D41" s="10"/>
      <c r="E41" s="13"/>
      <c r="F41" s="13"/>
    </row>
    <row r="42" spans="1:6" ht="51" outlineLevel="1" x14ac:dyDescent="0.25">
      <c r="A42" s="59" t="s">
        <v>71</v>
      </c>
      <c r="B42" s="15" t="s">
        <v>29</v>
      </c>
      <c r="C42" s="16" t="s">
        <v>16</v>
      </c>
      <c r="D42" s="22">
        <v>4</v>
      </c>
      <c r="E42" s="18"/>
      <c r="F42" s="18"/>
    </row>
    <row r="43" spans="1:6" ht="52.5" customHeight="1" outlineLevel="1" x14ac:dyDescent="0.25">
      <c r="A43" s="93" t="s">
        <v>72</v>
      </c>
      <c r="B43" s="15" t="s">
        <v>54</v>
      </c>
      <c r="C43" s="16" t="s">
        <v>16</v>
      </c>
      <c r="D43" s="22">
        <v>2</v>
      </c>
      <c r="E43" s="18"/>
      <c r="F43" s="18"/>
    </row>
    <row r="44" spans="1:6" ht="38.25" outlineLevel="1" x14ac:dyDescent="0.25">
      <c r="A44" s="59" t="s">
        <v>73</v>
      </c>
      <c r="B44" s="15" t="s">
        <v>31</v>
      </c>
      <c r="C44" s="16" t="s">
        <v>16</v>
      </c>
      <c r="D44" s="22">
        <v>2</v>
      </c>
      <c r="E44" s="18"/>
      <c r="F44" s="18"/>
    </row>
    <row r="45" spans="1:6" ht="20.25" customHeight="1" outlineLevel="1" x14ac:dyDescent="0.25">
      <c r="A45" s="93" t="s">
        <v>74</v>
      </c>
      <c r="B45" s="15" t="s">
        <v>75</v>
      </c>
      <c r="C45" s="16" t="s">
        <v>16</v>
      </c>
      <c r="D45" s="22">
        <v>0.75</v>
      </c>
      <c r="E45" s="18"/>
      <c r="F45" s="18"/>
    </row>
    <row r="46" spans="1:6" ht="12" customHeight="1" outlineLevel="1" x14ac:dyDescent="0.25">
      <c r="A46" s="59" t="s">
        <v>76</v>
      </c>
      <c r="B46" s="15" t="s">
        <v>77</v>
      </c>
      <c r="C46" s="16" t="s">
        <v>16</v>
      </c>
      <c r="D46" s="22">
        <v>1.1499999999999999</v>
      </c>
      <c r="E46" s="18"/>
      <c r="F46" s="18"/>
    </row>
    <row r="47" spans="1:6" ht="13.5" outlineLevel="1" x14ac:dyDescent="0.25">
      <c r="A47" s="93" t="s">
        <v>78</v>
      </c>
      <c r="B47" s="15" t="s">
        <v>79</v>
      </c>
      <c r="C47" s="16" t="s">
        <v>16</v>
      </c>
      <c r="D47" s="22">
        <v>2.15</v>
      </c>
      <c r="E47" s="18"/>
      <c r="F47" s="18"/>
    </row>
    <row r="48" spans="1:6" ht="13.5" outlineLevel="1" x14ac:dyDescent="0.25">
      <c r="A48" s="59" t="s">
        <v>80</v>
      </c>
      <c r="B48" s="15" t="s">
        <v>81</v>
      </c>
      <c r="C48" s="16" t="s">
        <v>16</v>
      </c>
      <c r="D48" s="22">
        <v>1</v>
      </c>
      <c r="E48" s="18"/>
      <c r="F48" s="18"/>
    </row>
    <row r="49" spans="1:6" ht="64.5" customHeight="1" outlineLevel="1" x14ac:dyDescent="0.25">
      <c r="A49" s="93" t="s">
        <v>82</v>
      </c>
      <c r="B49" s="15" t="s">
        <v>39</v>
      </c>
      <c r="C49" s="16" t="s">
        <v>40</v>
      </c>
      <c r="D49" s="22">
        <v>465</v>
      </c>
      <c r="E49" s="18"/>
      <c r="F49" s="18"/>
    </row>
    <row r="50" spans="1:6" ht="55.5" customHeight="1" outlineLevel="1" x14ac:dyDescent="0.25">
      <c r="A50" s="59" t="s">
        <v>83</v>
      </c>
      <c r="B50" s="15" t="s">
        <v>84</v>
      </c>
      <c r="C50" s="16" t="s">
        <v>13</v>
      </c>
      <c r="D50" s="22">
        <v>36</v>
      </c>
      <c r="E50" s="18"/>
      <c r="F50" s="18"/>
    </row>
    <row r="51" spans="1:6" ht="51" outlineLevel="1" x14ac:dyDescent="0.25">
      <c r="A51" s="93" t="s">
        <v>85</v>
      </c>
      <c r="B51" s="15" t="s">
        <v>86</v>
      </c>
      <c r="C51" s="16" t="s">
        <v>3</v>
      </c>
      <c r="D51" s="22">
        <v>1</v>
      </c>
      <c r="E51" s="24"/>
      <c r="F51" s="24"/>
    </row>
    <row r="52" spans="1:6" ht="51" outlineLevel="1" x14ac:dyDescent="0.25">
      <c r="A52" s="59" t="s">
        <v>87</v>
      </c>
      <c r="B52" s="15" t="s">
        <v>88</v>
      </c>
      <c r="C52" s="16" t="s">
        <v>3</v>
      </c>
      <c r="D52" s="22">
        <v>1</v>
      </c>
      <c r="E52" s="18"/>
      <c r="F52" s="18"/>
    </row>
    <row r="53" spans="1:6" s="12" customFormat="1" ht="20.25" customHeight="1" outlineLevel="1" x14ac:dyDescent="0.25">
      <c r="A53" s="91">
        <v>2.2999999999999998</v>
      </c>
      <c r="B53" s="8" t="s">
        <v>89</v>
      </c>
      <c r="C53" s="9"/>
      <c r="D53" s="10"/>
      <c r="E53" s="13"/>
      <c r="F53" s="13"/>
    </row>
    <row r="54" spans="1:6" ht="38.25" outlineLevel="1" x14ac:dyDescent="0.25">
      <c r="A54" s="59" t="s">
        <v>90</v>
      </c>
      <c r="B54" s="15" t="s">
        <v>91</v>
      </c>
      <c r="C54" s="16" t="s">
        <v>3</v>
      </c>
      <c r="D54" s="17">
        <v>1</v>
      </c>
      <c r="E54" s="18"/>
      <c r="F54" s="18"/>
    </row>
    <row r="55" spans="1:6" ht="38.25" outlineLevel="1" x14ac:dyDescent="0.25">
      <c r="A55" s="59" t="s">
        <v>92</v>
      </c>
      <c r="B55" s="15" t="s">
        <v>93</v>
      </c>
      <c r="C55" s="16" t="s">
        <v>3</v>
      </c>
      <c r="D55" s="17">
        <v>4</v>
      </c>
      <c r="E55" s="18"/>
      <c r="F55" s="18"/>
    </row>
    <row r="56" spans="1:6" ht="38.25" outlineLevel="1" x14ac:dyDescent="0.25">
      <c r="A56" s="59" t="s">
        <v>94</v>
      </c>
      <c r="B56" s="15" t="s">
        <v>95</v>
      </c>
      <c r="C56" s="16" t="s">
        <v>3</v>
      </c>
      <c r="D56" s="17">
        <v>1</v>
      </c>
      <c r="E56" s="18"/>
      <c r="F56" s="18"/>
    </row>
    <row r="57" spans="1:6" ht="40.5" customHeight="1" outlineLevel="1" x14ac:dyDescent="0.25">
      <c r="A57" s="59" t="s">
        <v>96</v>
      </c>
      <c r="B57" s="15" t="s">
        <v>97</v>
      </c>
      <c r="C57" s="16" t="s">
        <v>3</v>
      </c>
      <c r="D57" s="17">
        <v>2</v>
      </c>
      <c r="E57" s="18"/>
      <c r="F57" s="18"/>
    </row>
    <row r="58" spans="1:6" ht="42.75" customHeight="1" outlineLevel="1" x14ac:dyDescent="0.25">
      <c r="A58" s="59" t="s">
        <v>98</v>
      </c>
      <c r="B58" s="15" t="s">
        <v>99</v>
      </c>
      <c r="C58" s="16" t="s">
        <v>3</v>
      </c>
      <c r="D58" s="17">
        <v>2</v>
      </c>
      <c r="E58" s="18"/>
      <c r="F58" s="18"/>
    </row>
    <row r="59" spans="1:6" ht="39" customHeight="1" outlineLevel="1" x14ac:dyDescent="0.25">
      <c r="A59" s="59" t="s">
        <v>100</v>
      </c>
      <c r="B59" s="15" t="s">
        <v>101</v>
      </c>
      <c r="C59" s="16" t="s">
        <v>3</v>
      </c>
      <c r="D59" s="17">
        <v>2</v>
      </c>
      <c r="E59" s="18"/>
      <c r="F59" s="18"/>
    </row>
    <row r="60" spans="1:6" ht="81.75" customHeight="1" x14ac:dyDescent="0.25">
      <c r="A60" s="59" t="s">
        <v>661</v>
      </c>
      <c r="B60" s="15" t="s">
        <v>102</v>
      </c>
      <c r="C60" s="16" t="s">
        <v>43</v>
      </c>
      <c r="D60" s="22">
        <v>46</v>
      </c>
      <c r="E60" s="18"/>
      <c r="F60" s="18"/>
    </row>
    <row r="61" spans="1:6" s="12" customFormat="1" ht="20.25" customHeight="1" outlineLevel="1" x14ac:dyDescent="0.25">
      <c r="A61" s="94">
        <v>3</v>
      </c>
      <c r="B61" s="8" t="s">
        <v>103</v>
      </c>
      <c r="C61" s="9"/>
      <c r="D61" s="10"/>
      <c r="E61" s="13"/>
      <c r="F61" s="13"/>
    </row>
    <row r="62" spans="1:6" s="12" customFormat="1" ht="20.25" customHeight="1" outlineLevel="1" x14ac:dyDescent="0.25">
      <c r="A62" s="91">
        <v>3.1</v>
      </c>
      <c r="B62" s="8" t="s">
        <v>104</v>
      </c>
      <c r="C62" s="9"/>
      <c r="D62" s="10"/>
      <c r="E62" s="13"/>
      <c r="F62" s="13"/>
    </row>
    <row r="63" spans="1:6" ht="61.5" customHeight="1" outlineLevel="1" x14ac:dyDescent="0.25">
      <c r="A63" s="95" t="s">
        <v>105</v>
      </c>
      <c r="B63" s="15" t="s">
        <v>12</v>
      </c>
      <c r="C63" s="25" t="s">
        <v>13</v>
      </c>
      <c r="D63" s="26">
        <v>250</v>
      </c>
      <c r="E63" s="18"/>
      <c r="F63" s="18"/>
    </row>
    <row r="64" spans="1:6" s="12" customFormat="1" ht="20.25" customHeight="1" outlineLevel="1" x14ac:dyDescent="0.25">
      <c r="A64" s="89">
        <v>3.2</v>
      </c>
      <c r="B64" s="8" t="s">
        <v>51</v>
      </c>
      <c r="C64" s="9"/>
      <c r="D64" s="10"/>
      <c r="E64" s="13"/>
      <c r="F64" s="13"/>
    </row>
    <row r="65" spans="1:6" ht="60" customHeight="1" outlineLevel="1" x14ac:dyDescent="0.25">
      <c r="A65" s="96" t="s">
        <v>106</v>
      </c>
      <c r="B65" s="15" t="s">
        <v>29</v>
      </c>
      <c r="C65" s="25" t="s">
        <v>16</v>
      </c>
      <c r="D65" s="26">
        <v>154</v>
      </c>
      <c r="E65" s="18"/>
      <c r="F65" s="18"/>
    </row>
    <row r="66" spans="1:6" ht="75.75" customHeight="1" outlineLevel="1" x14ac:dyDescent="0.25">
      <c r="A66" s="93" t="s">
        <v>108</v>
      </c>
      <c r="B66" s="15" t="s">
        <v>107</v>
      </c>
      <c r="C66" s="25" t="s">
        <v>16</v>
      </c>
      <c r="D66" s="26">
        <v>38</v>
      </c>
      <c r="E66" s="18"/>
      <c r="F66" s="18"/>
    </row>
    <row r="67" spans="1:6" ht="72.75" customHeight="1" outlineLevel="1" x14ac:dyDescent="0.25">
      <c r="A67" s="96" t="s">
        <v>662</v>
      </c>
      <c r="B67" s="15" t="s">
        <v>109</v>
      </c>
      <c r="C67" s="25" t="s">
        <v>16</v>
      </c>
      <c r="D67" s="26">
        <v>2130</v>
      </c>
      <c r="E67" s="18"/>
      <c r="F67" s="18"/>
    </row>
    <row r="68" spans="1:6" s="12" customFormat="1" ht="20.25" customHeight="1" outlineLevel="1" x14ac:dyDescent="0.25">
      <c r="A68" s="97">
        <v>3.3</v>
      </c>
      <c r="B68" s="8" t="s">
        <v>110</v>
      </c>
      <c r="C68" s="9"/>
      <c r="D68" s="10"/>
      <c r="E68" s="13"/>
      <c r="F68" s="13"/>
    </row>
    <row r="69" spans="1:6" ht="55.5" customHeight="1" outlineLevel="1" x14ac:dyDescent="0.25">
      <c r="A69" s="96" t="s">
        <v>111</v>
      </c>
      <c r="B69" s="15" t="s">
        <v>112</v>
      </c>
      <c r="C69" s="25" t="s">
        <v>16</v>
      </c>
      <c r="D69" s="27">
        <v>2.64</v>
      </c>
      <c r="E69" s="18"/>
      <c r="F69" s="18"/>
    </row>
    <row r="70" spans="1:6" ht="55.5" customHeight="1" outlineLevel="1" x14ac:dyDescent="0.25">
      <c r="A70" s="93" t="s">
        <v>113</v>
      </c>
      <c r="B70" s="15" t="s">
        <v>114</v>
      </c>
      <c r="C70" s="25" t="s">
        <v>16</v>
      </c>
      <c r="D70" s="27">
        <v>3.6</v>
      </c>
      <c r="E70" s="18"/>
      <c r="F70" s="18"/>
    </row>
    <row r="71" spans="1:6" ht="38.25" customHeight="1" outlineLevel="1" x14ac:dyDescent="0.25">
      <c r="A71" s="96" t="s">
        <v>115</v>
      </c>
      <c r="B71" s="15" t="s">
        <v>116</v>
      </c>
      <c r="C71" s="25" t="s">
        <v>16</v>
      </c>
      <c r="D71" s="27">
        <v>0.25</v>
      </c>
      <c r="E71" s="18"/>
      <c r="F71" s="18"/>
    </row>
    <row r="72" spans="1:6" ht="51" outlineLevel="1" x14ac:dyDescent="0.25">
      <c r="A72" s="93" t="s">
        <v>117</v>
      </c>
      <c r="B72" s="15" t="s">
        <v>118</v>
      </c>
      <c r="C72" s="25" t="s">
        <v>16</v>
      </c>
      <c r="D72" s="27">
        <v>2.8</v>
      </c>
      <c r="E72" s="18"/>
      <c r="F72" s="18"/>
    </row>
    <row r="73" spans="1:6" ht="51" outlineLevel="1" x14ac:dyDescent="0.25">
      <c r="A73" s="96" t="s">
        <v>119</v>
      </c>
      <c r="B73" s="15" t="s">
        <v>118</v>
      </c>
      <c r="C73" s="25" t="s">
        <v>16</v>
      </c>
      <c r="D73" s="27">
        <v>1.6</v>
      </c>
      <c r="E73" s="18"/>
      <c r="F73" s="18"/>
    </row>
    <row r="74" spans="1:6" ht="51" outlineLevel="1" x14ac:dyDescent="0.25">
      <c r="A74" s="93" t="s">
        <v>120</v>
      </c>
      <c r="B74" s="15" t="s">
        <v>121</v>
      </c>
      <c r="C74" s="25" t="s">
        <v>16</v>
      </c>
      <c r="D74" s="27">
        <v>1</v>
      </c>
      <c r="E74" s="18"/>
      <c r="F74" s="18"/>
    </row>
    <row r="75" spans="1:6" ht="38.25" outlineLevel="1" x14ac:dyDescent="0.25">
      <c r="A75" s="96" t="s">
        <v>122</v>
      </c>
      <c r="B75" s="15" t="s">
        <v>123</v>
      </c>
      <c r="C75" s="25" t="s">
        <v>16</v>
      </c>
      <c r="D75" s="27">
        <v>69</v>
      </c>
      <c r="E75" s="18"/>
      <c r="F75" s="18"/>
    </row>
    <row r="76" spans="1:6" ht="38.25" outlineLevel="1" x14ac:dyDescent="0.25">
      <c r="A76" s="93" t="s">
        <v>124</v>
      </c>
      <c r="B76" s="15" t="s">
        <v>125</v>
      </c>
      <c r="C76" s="25" t="s">
        <v>16</v>
      </c>
      <c r="D76" s="27">
        <v>25</v>
      </c>
      <c r="E76" s="18"/>
      <c r="F76" s="18"/>
    </row>
    <row r="77" spans="1:6" ht="48.75" customHeight="1" outlineLevel="1" x14ac:dyDescent="0.25">
      <c r="A77" s="96" t="s">
        <v>126</v>
      </c>
      <c r="B77" s="15" t="s">
        <v>127</v>
      </c>
      <c r="C77" s="25" t="s">
        <v>16</v>
      </c>
      <c r="D77" s="27">
        <v>1</v>
      </c>
      <c r="E77" s="18"/>
      <c r="F77" s="18"/>
    </row>
    <row r="78" spans="1:6" ht="45.75" customHeight="1" outlineLevel="1" x14ac:dyDescent="0.25">
      <c r="A78" s="93" t="s">
        <v>128</v>
      </c>
      <c r="B78" s="15" t="s">
        <v>129</v>
      </c>
      <c r="C78" s="25" t="s">
        <v>16</v>
      </c>
      <c r="D78" s="27">
        <v>1</v>
      </c>
      <c r="E78" s="18"/>
      <c r="F78" s="18"/>
    </row>
    <row r="79" spans="1:6" ht="52.5" customHeight="1" outlineLevel="1" x14ac:dyDescent="0.25">
      <c r="A79" s="96" t="s">
        <v>130</v>
      </c>
      <c r="B79" s="15" t="s">
        <v>131</v>
      </c>
      <c r="C79" s="25" t="s">
        <v>16</v>
      </c>
      <c r="D79" s="27">
        <v>1.2</v>
      </c>
      <c r="E79" s="18"/>
      <c r="F79" s="18"/>
    </row>
    <row r="80" spans="1:6" ht="32.25" customHeight="1" outlineLevel="1" x14ac:dyDescent="0.25">
      <c r="A80" s="93" t="s">
        <v>132</v>
      </c>
      <c r="B80" s="15" t="s">
        <v>133</v>
      </c>
      <c r="C80" s="25" t="s">
        <v>16</v>
      </c>
      <c r="D80" s="27">
        <v>5</v>
      </c>
      <c r="E80" s="18"/>
      <c r="F80" s="18"/>
    </row>
    <row r="81" spans="1:6" ht="38.25" customHeight="1" outlineLevel="1" x14ac:dyDescent="0.25">
      <c r="A81" s="96" t="s">
        <v>134</v>
      </c>
      <c r="B81" s="15" t="s">
        <v>135</v>
      </c>
      <c r="C81" s="25" t="s">
        <v>16</v>
      </c>
      <c r="D81" s="27">
        <v>67.8</v>
      </c>
      <c r="E81" s="18"/>
      <c r="F81" s="18"/>
    </row>
    <row r="82" spans="1:6" ht="51.75" customHeight="1" outlineLevel="1" x14ac:dyDescent="0.25">
      <c r="A82" s="93" t="s">
        <v>136</v>
      </c>
      <c r="B82" s="15" t="s">
        <v>137</v>
      </c>
      <c r="C82" s="25" t="s">
        <v>16</v>
      </c>
      <c r="D82" s="27">
        <v>256.33999999999997</v>
      </c>
      <c r="E82" s="18"/>
      <c r="F82" s="18"/>
    </row>
    <row r="83" spans="1:6" s="12" customFormat="1" ht="20.25" customHeight="1" outlineLevel="1" x14ac:dyDescent="0.25">
      <c r="A83" s="97">
        <v>3.4</v>
      </c>
      <c r="B83" s="8" t="s">
        <v>138</v>
      </c>
      <c r="C83" s="9"/>
      <c r="D83" s="10"/>
      <c r="E83" s="13"/>
      <c r="F83" s="13"/>
    </row>
    <row r="84" spans="1:6" ht="77.25" customHeight="1" outlineLevel="1" x14ac:dyDescent="0.25">
      <c r="A84" s="96" t="s">
        <v>139</v>
      </c>
      <c r="B84" s="15" t="s">
        <v>39</v>
      </c>
      <c r="C84" s="25" t="s">
        <v>40</v>
      </c>
      <c r="D84" s="27">
        <v>35684.300000000003</v>
      </c>
      <c r="E84" s="18"/>
      <c r="F84" s="18"/>
    </row>
    <row r="85" spans="1:6" s="12" customFormat="1" ht="20.25" customHeight="1" outlineLevel="1" x14ac:dyDescent="0.25">
      <c r="A85" s="89">
        <v>3.5</v>
      </c>
      <c r="B85" s="8" t="s">
        <v>140</v>
      </c>
      <c r="C85" s="9"/>
      <c r="D85" s="10"/>
      <c r="E85" s="13"/>
      <c r="F85" s="13"/>
    </row>
    <row r="86" spans="1:6" ht="38.25" outlineLevel="1" x14ac:dyDescent="0.25">
      <c r="A86" s="96" t="s">
        <v>141</v>
      </c>
      <c r="B86" s="15" t="s">
        <v>142</v>
      </c>
      <c r="C86" s="28" t="s">
        <v>3</v>
      </c>
      <c r="D86" s="26">
        <v>2</v>
      </c>
      <c r="E86" s="18"/>
      <c r="F86" s="18"/>
    </row>
    <row r="87" spans="1:6" ht="45.75" customHeight="1" outlineLevel="1" x14ac:dyDescent="0.25">
      <c r="A87" s="96" t="s">
        <v>143</v>
      </c>
      <c r="B87" s="15" t="s">
        <v>144</v>
      </c>
      <c r="C87" s="28" t="s">
        <v>3</v>
      </c>
      <c r="D87" s="26">
        <v>4</v>
      </c>
      <c r="E87" s="18"/>
      <c r="F87" s="18"/>
    </row>
    <row r="88" spans="1:6" ht="51" outlineLevel="1" x14ac:dyDescent="0.25">
      <c r="A88" s="96" t="s">
        <v>145</v>
      </c>
      <c r="B88" s="15" t="s">
        <v>146</v>
      </c>
      <c r="C88" s="28" t="s">
        <v>3</v>
      </c>
      <c r="D88" s="26">
        <v>2</v>
      </c>
      <c r="E88" s="18"/>
      <c r="F88" s="18"/>
    </row>
    <row r="89" spans="1:6" ht="51" outlineLevel="1" x14ac:dyDescent="0.25">
      <c r="A89" s="96" t="s">
        <v>147</v>
      </c>
      <c r="B89" s="15" t="s">
        <v>148</v>
      </c>
      <c r="C89" s="28" t="s">
        <v>3</v>
      </c>
      <c r="D89" s="26">
        <v>4</v>
      </c>
      <c r="E89" s="18"/>
      <c r="F89" s="18"/>
    </row>
    <row r="90" spans="1:6" ht="25.5" outlineLevel="1" x14ac:dyDescent="0.25">
      <c r="A90" s="96" t="s">
        <v>149</v>
      </c>
      <c r="B90" s="15" t="s">
        <v>150</v>
      </c>
      <c r="C90" s="28" t="s">
        <v>3</v>
      </c>
      <c r="D90" s="26">
        <v>20</v>
      </c>
      <c r="E90" s="18"/>
      <c r="F90" s="18"/>
    </row>
    <row r="91" spans="1:6" s="12" customFormat="1" ht="20.25" customHeight="1" outlineLevel="1" x14ac:dyDescent="0.25">
      <c r="A91" s="98">
        <v>3.6</v>
      </c>
      <c r="B91" s="8" t="s">
        <v>151</v>
      </c>
      <c r="C91" s="9"/>
      <c r="D91" s="10"/>
      <c r="E91" s="13"/>
      <c r="F91" s="13"/>
    </row>
    <row r="92" spans="1:6" ht="44.25" customHeight="1" outlineLevel="1" x14ac:dyDescent="0.25">
      <c r="A92" s="96" t="s">
        <v>152</v>
      </c>
      <c r="B92" s="15" t="s">
        <v>153</v>
      </c>
      <c r="C92" s="25" t="s">
        <v>3</v>
      </c>
      <c r="D92" s="26">
        <v>280</v>
      </c>
      <c r="E92" s="18"/>
      <c r="F92" s="18"/>
    </row>
    <row r="93" spans="1:6" ht="40.5" customHeight="1" outlineLevel="1" x14ac:dyDescent="0.25">
      <c r="A93" s="96" t="s">
        <v>154</v>
      </c>
      <c r="B93" s="15" t="s">
        <v>155</v>
      </c>
      <c r="C93" s="25" t="s">
        <v>3</v>
      </c>
      <c r="D93" s="26">
        <v>25</v>
      </c>
      <c r="E93" s="18"/>
      <c r="F93" s="18"/>
    </row>
    <row r="94" spans="1:6" s="12" customFormat="1" ht="20.25" customHeight="1" outlineLevel="1" x14ac:dyDescent="0.25">
      <c r="A94" s="98">
        <v>3.7</v>
      </c>
      <c r="B94" s="8" t="s">
        <v>156</v>
      </c>
      <c r="C94" s="9"/>
      <c r="D94" s="10"/>
      <c r="E94" s="13"/>
      <c r="F94" s="13"/>
    </row>
    <row r="95" spans="1:6" ht="72" customHeight="1" outlineLevel="1" x14ac:dyDescent="0.25">
      <c r="A95" s="96" t="s">
        <v>157</v>
      </c>
      <c r="B95" s="15" t="s">
        <v>158</v>
      </c>
      <c r="C95" s="25" t="s">
        <v>3</v>
      </c>
      <c r="D95" s="26">
        <v>100</v>
      </c>
      <c r="E95" s="18"/>
      <c r="F95" s="18"/>
    </row>
    <row r="96" spans="1:6" s="23" customFormat="1" ht="52.5" customHeight="1" outlineLevel="1" x14ac:dyDescent="0.25">
      <c r="A96" s="96" t="s">
        <v>159</v>
      </c>
      <c r="B96" s="15" t="s">
        <v>160</v>
      </c>
      <c r="C96" s="25" t="s">
        <v>3</v>
      </c>
      <c r="D96" s="26">
        <v>4</v>
      </c>
      <c r="E96" s="18"/>
      <c r="F96" s="18"/>
    </row>
    <row r="97" spans="1:6" ht="51.75" customHeight="1" outlineLevel="1" x14ac:dyDescent="0.25">
      <c r="A97" s="96" t="s">
        <v>161</v>
      </c>
      <c r="B97" s="15" t="s">
        <v>162</v>
      </c>
      <c r="C97" s="25" t="s">
        <v>3</v>
      </c>
      <c r="D97" s="26">
        <v>8</v>
      </c>
      <c r="E97" s="18"/>
      <c r="F97" s="18"/>
    </row>
    <row r="98" spans="1:6" s="12" customFormat="1" ht="20.25" customHeight="1" outlineLevel="1" x14ac:dyDescent="0.25">
      <c r="A98" s="97">
        <v>3.8</v>
      </c>
      <c r="B98" s="8" t="s">
        <v>163</v>
      </c>
      <c r="C98" s="9"/>
      <c r="D98" s="10"/>
      <c r="E98" s="13"/>
      <c r="F98" s="13"/>
    </row>
    <row r="99" spans="1:6" ht="68.25" customHeight="1" outlineLevel="1" x14ac:dyDescent="0.25">
      <c r="A99" s="96" t="s">
        <v>164</v>
      </c>
      <c r="B99" s="15" t="s">
        <v>165</v>
      </c>
      <c r="C99" s="25" t="s">
        <v>16</v>
      </c>
      <c r="D99" s="26">
        <v>18.48</v>
      </c>
      <c r="E99" s="18"/>
      <c r="F99" s="18"/>
    </row>
    <row r="100" spans="1:6" ht="56.25" customHeight="1" outlineLevel="1" x14ac:dyDescent="0.25">
      <c r="A100" s="96" t="s">
        <v>166</v>
      </c>
      <c r="B100" s="15" t="s">
        <v>167</v>
      </c>
      <c r="C100" s="25" t="s">
        <v>16</v>
      </c>
      <c r="D100" s="26">
        <v>9.24</v>
      </c>
      <c r="E100" s="18"/>
      <c r="F100" s="18"/>
    </row>
    <row r="101" spans="1:6" ht="51.75" customHeight="1" outlineLevel="1" x14ac:dyDescent="0.25">
      <c r="A101" s="96" t="s">
        <v>168</v>
      </c>
      <c r="B101" s="15" t="s">
        <v>169</v>
      </c>
      <c r="C101" s="25" t="s">
        <v>16</v>
      </c>
      <c r="D101" s="25">
        <v>9.24</v>
      </c>
      <c r="E101" s="18"/>
      <c r="F101" s="18"/>
    </row>
    <row r="102" spans="1:6" s="12" customFormat="1" ht="20.25" customHeight="1" outlineLevel="1" x14ac:dyDescent="0.25">
      <c r="A102" s="98">
        <v>3.9</v>
      </c>
      <c r="B102" s="8" t="s">
        <v>170</v>
      </c>
      <c r="C102" s="9"/>
      <c r="D102" s="10"/>
      <c r="E102" s="13"/>
      <c r="F102" s="13"/>
    </row>
    <row r="103" spans="1:6" ht="35.25" customHeight="1" outlineLevel="1" x14ac:dyDescent="0.25">
      <c r="A103" s="96" t="s">
        <v>171</v>
      </c>
      <c r="B103" s="15" t="s">
        <v>172</v>
      </c>
      <c r="C103" s="25" t="s">
        <v>43</v>
      </c>
      <c r="D103" s="26">
        <v>400</v>
      </c>
      <c r="E103" s="18"/>
      <c r="F103" s="18"/>
    </row>
    <row r="104" spans="1:6" ht="25.5" outlineLevel="1" x14ac:dyDescent="0.25">
      <c r="A104" s="96" t="s">
        <v>173</v>
      </c>
      <c r="B104" s="15" t="s">
        <v>174</v>
      </c>
      <c r="C104" s="25" t="s">
        <v>3</v>
      </c>
      <c r="D104" s="26">
        <v>4</v>
      </c>
      <c r="E104" s="18"/>
      <c r="F104" s="18"/>
    </row>
    <row r="105" spans="1:6" ht="19.5" customHeight="1" outlineLevel="1" x14ac:dyDescent="0.25">
      <c r="A105" s="96" t="s">
        <v>175</v>
      </c>
      <c r="B105" s="15" t="s">
        <v>176</v>
      </c>
      <c r="C105" s="25" t="s">
        <v>3</v>
      </c>
      <c r="D105" s="26">
        <v>417</v>
      </c>
      <c r="E105" s="18"/>
      <c r="F105" s="18"/>
    </row>
    <row r="106" spans="1:6" ht="54.75" customHeight="1" outlineLevel="1" x14ac:dyDescent="0.25">
      <c r="A106" s="96" t="s">
        <v>177</v>
      </c>
      <c r="B106" s="15" t="s">
        <v>178</v>
      </c>
      <c r="C106" s="25" t="s">
        <v>3</v>
      </c>
      <c r="D106" s="26">
        <v>2499</v>
      </c>
      <c r="E106" s="18"/>
      <c r="F106" s="18"/>
    </row>
    <row r="107" spans="1:6" ht="51.75" customHeight="1" outlineLevel="1" x14ac:dyDescent="0.25">
      <c r="A107" s="96" t="s">
        <v>179</v>
      </c>
      <c r="B107" s="15" t="s">
        <v>180</v>
      </c>
      <c r="C107" s="25" t="s">
        <v>3</v>
      </c>
      <c r="D107" s="26">
        <v>20</v>
      </c>
      <c r="E107" s="18"/>
      <c r="F107" s="18"/>
    </row>
    <row r="108" spans="1:6" ht="28.5" customHeight="1" outlineLevel="1" x14ac:dyDescent="0.25">
      <c r="A108" s="96" t="s">
        <v>181</v>
      </c>
      <c r="B108" s="15" t="s">
        <v>182</v>
      </c>
      <c r="C108" s="25" t="s">
        <v>43</v>
      </c>
      <c r="D108" s="26">
        <v>150</v>
      </c>
      <c r="E108" s="18"/>
      <c r="F108" s="18"/>
    </row>
    <row r="109" spans="1:6" ht="21" customHeight="1" outlineLevel="1" x14ac:dyDescent="0.25">
      <c r="A109" s="96" t="s">
        <v>183</v>
      </c>
      <c r="B109" s="15" t="s">
        <v>184</v>
      </c>
      <c r="C109" s="25" t="s">
        <v>3</v>
      </c>
      <c r="D109" s="26">
        <v>4</v>
      </c>
      <c r="E109" s="18"/>
      <c r="F109" s="18"/>
    </row>
    <row r="110" spans="1:6" ht="15.75" customHeight="1" outlineLevel="1" x14ac:dyDescent="0.25">
      <c r="A110" s="96" t="s">
        <v>185</v>
      </c>
      <c r="B110" s="15" t="s">
        <v>186</v>
      </c>
      <c r="C110" s="25" t="s">
        <v>43</v>
      </c>
      <c r="D110" s="26">
        <v>120</v>
      </c>
      <c r="E110" s="18"/>
      <c r="F110" s="18"/>
    </row>
    <row r="111" spans="1:6" s="12" customFormat="1" ht="20.25" customHeight="1" outlineLevel="1" x14ac:dyDescent="0.25">
      <c r="A111" s="98">
        <v>3.1</v>
      </c>
      <c r="B111" s="8" t="s">
        <v>170</v>
      </c>
      <c r="C111" s="9"/>
      <c r="D111" s="10"/>
      <c r="E111" s="13"/>
      <c r="F111" s="13"/>
    </row>
    <row r="112" spans="1:6" ht="37.5" customHeight="1" outlineLevel="1" x14ac:dyDescent="0.25">
      <c r="A112" s="96" t="s">
        <v>187</v>
      </c>
      <c r="B112" s="15" t="s">
        <v>188</v>
      </c>
      <c r="C112" s="25" t="s">
        <v>3</v>
      </c>
      <c r="D112" s="26">
        <v>2</v>
      </c>
      <c r="E112" s="18"/>
      <c r="F112" s="18"/>
    </row>
    <row r="113" spans="1:6" ht="21.75" customHeight="1" outlineLevel="1" x14ac:dyDescent="0.25">
      <c r="A113" s="96" t="s">
        <v>189</v>
      </c>
      <c r="B113" s="15" t="s">
        <v>190</v>
      </c>
      <c r="C113" s="25" t="str">
        <f>'[36]Lista APU'!C291</f>
        <v>ML</v>
      </c>
      <c r="D113" s="26">
        <v>40</v>
      </c>
      <c r="E113" s="18"/>
      <c r="F113" s="18"/>
    </row>
    <row r="114" spans="1:6" ht="27.75" customHeight="1" outlineLevel="1" x14ac:dyDescent="0.25">
      <c r="A114" s="96" t="s">
        <v>191</v>
      </c>
      <c r="B114" s="15" t="s">
        <v>192</v>
      </c>
      <c r="C114" s="25" t="s">
        <v>16</v>
      </c>
      <c r="D114" s="26">
        <v>1</v>
      </c>
      <c r="E114" s="18"/>
      <c r="F114" s="18"/>
    </row>
    <row r="115" spans="1:6" ht="30.75" customHeight="1" outlineLevel="1" x14ac:dyDescent="0.25">
      <c r="A115" s="96" t="s">
        <v>193</v>
      </c>
      <c r="B115" s="15" t="s">
        <v>194</v>
      </c>
      <c r="C115" s="25" t="s">
        <v>16</v>
      </c>
      <c r="D115" s="26">
        <v>4</v>
      </c>
      <c r="E115" s="18"/>
      <c r="F115" s="18"/>
    </row>
    <row r="116" spans="1:6" s="12" customFormat="1" ht="20.25" customHeight="1" outlineLevel="1" x14ac:dyDescent="0.25">
      <c r="A116" s="99">
        <v>4</v>
      </c>
      <c r="B116" s="8" t="s">
        <v>195</v>
      </c>
      <c r="C116" s="9"/>
      <c r="D116" s="10"/>
      <c r="E116" s="13"/>
      <c r="F116" s="13"/>
    </row>
    <row r="117" spans="1:6" s="12" customFormat="1" ht="20.25" customHeight="1" outlineLevel="1" x14ac:dyDescent="0.25">
      <c r="A117" s="98">
        <v>4.0999999999999996</v>
      </c>
      <c r="B117" s="8" t="s">
        <v>196</v>
      </c>
      <c r="C117" s="9"/>
      <c r="D117" s="10"/>
      <c r="E117" s="13"/>
      <c r="F117" s="13"/>
    </row>
    <row r="118" spans="1:6" ht="70.5" customHeight="1" outlineLevel="1" x14ac:dyDescent="0.25">
      <c r="A118" s="95" t="s">
        <v>197</v>
      </c>
      <c r="B118" s="15" t="s">
        <v>198</v>
      </c>
      <c r="C118" s="16" t="s">
        <v>3</v>
      </c>
      <c r="D118" s="22">
        <v>1</v>
      </c>
      <c r="E118" s="18"/>
      <c r="F118" s="18"/>
    </row>
    <row r="119" spans="1:6" ht="17.25" customHeight="1" outlineLevel="1" x14ac:dyDescent="0.25">
      <c r="A119" s="95" t="s">
        <v>199</v>
      </c>
      <c r="B119" s="15" t="s">
        <v>67</v>
      </c>
      <c r="C119" s="16" t="s">
        <v>43</v>
      </c>
      <c r="D119" s="22">
        <v>50</v>
      </c>
      <c r="E119" s="18"/>
      <c r="F119" s="18"/>
    </row>
    <row r="120" spans="1:6" ht="66.75" customHeight="1" outlineLevel="1" x14ac:dyDescent="0.25">
      <c r="A120" s="95" t="s">
        <v>200</v>
      </c>
      <c r="B120" s="15" t="s">
        <v>69</v>
      </c>
      <c r="C120" s="16" t="s">
        <v>3</v>
      </c>
      <c r="D120" s="22">
        <v>3</v>
      </c>
      <c r="E120" s="18"/>
      <c r="F120" s="18"/>
    </row>
    <row r="121" spans="1:6" s="12" customFormat="1" ht="20.25" customHeight="1" outlineLevel="1" x14ac:dyDescent="0.25">
      <c r="A121" s="91">
        <v>4.2</v>
      </c>
      <c r="B121" s="8" t="s">
        <v>201</v>
      </c>
      <c r="C121" s="9"/>
      <c r="D121" s="10"/>
      <c r="E121" s="13"/>
      <c r="F121" s="13"/>
    </row>
    <row r="122" spans="1:6" ht="43.5" customHeight="1" outlineLevel="1" x14ac:dyDescent="0.25">
      <c r="A122" s="59" t="s">
        <v>202</v>
      </c>
      <c r="B122" s="15" t="s">
        <v>91</v>
      </c>
      <c r="C122" s="16" t="s">
        <v>3</v>
      </c>
      <c r="D122" s="17">
        <v>1</v>
      </c>
      <c r="E122" s="18"/>
      <c r="F122" s="18"/>
    </row>
    <row r="123" spans="1:6" ht="38.25" outlineLevel="1" x14ac:dyDescent="0.25">
      <c r="A123" s="59" t="s">
        <v>203</v>
      </c>
      <c r="B123" s="15" t="s">
        <v>93</v>
      </c>
      <c r="C123" s="16" t="s">
        <v>3</v>
      </c>
      <c r="D123" s="17">
        <v>4</v>
      </c>
      <c r="E123" s="18"/>
      <c r="F123" s="18"/>
    </row>
    <row r="124" spans="1:6" ht="38.25" outlineLevel="1" x14ac:dyDescent="0.25">
      <c r="A124" s="59" t="s">
        <v>204</v>
      </c>
      <c r="B124" s="15" t="s">
        <v>95</v>
      </c>
      <c r="C124" s="16" t="s">
        <v>3</v>
      </c>
      <c r="D124" s="17">
        <v>1</v>
      </c>
      <c r="E124" s="18"/>
      <c r="F124" s="18"/>
    </row>
    <row r="125" spans="1:6" ht="36.75" customHeight="1" outlineLevel="1" x14ac:dyDescent="0.25">
      <c r="A125" s="59" t="s">
        <v>205</v>
      </c>
      <c r="B125" s="15" t="s">
        <v>97</v>
      </c>
      <c r="C125" s="16" t="s">
        <v>3</v>
      </c>
      <c r="D125" s="17">
        <v>2</v>
      </c>
      <c r="E125" s="18"/>
      <c r="F125" s="18"/>
    </row>
    <row r="126" spans="1:6" ht="36.75" customHeight="1" outlineLevel="1" x14ac:dyDescent="0.25">
      <c r="A126" s="59" t="s">
        <v>206</v>
      </c>
      <c r="B126" s="15" t="s">
        <v>99</v>
      </c>
      <c r="C126" s="16" t="s">
        <v>3</v>
      </c>
      <c r="D126" s="17">
        <v>2</v>
      </c>
      <c r="E126" s="18"/>
      <c r="F126" s="18"/>
    </row>
    <row r="127" spans="1:6" ht="36.75" customHeight="1" outlineLevel="1" x14ac:dyDescent="0.25">
      <c r="A127" s="59" t="s">
        <v>207</v>
      </c>
      <c r="B127" s="15" t="s">
        <v>101</v>
      </c>
      <c r="C127" s="16" t="s">
        <v>3</v>
      </c>
      <c r="D127" s="17">
        <v>2</v>
      </c>
      <c r="E127" s="18"/>
      <c r="F127" s="18"/>
    </row>
    <row r="128" spans="1:6" s="12" customFormat="1" ht="20.25" customHeight="1" outlineLevel="1" x14ac:dyDescent="0.25">
      <c r="A128" s="94">
        <v>5</v>
      </c>
      <c r="B128" s="8" t="s">
        <v>208</v>
      </c>
      <c r="C128" s="9"/>
      <c r="D128" s="10"/>
      <c r="E128" s="13"/>
      <c r="F128" s="13"/>
    </row>
    <row r="129" spans="1:6" s="12" customFormat="1" ht="20.25" customHeight="1" outlineLevel="1" x14ac:dyDescent="0.25">
      <c r="A129" s="91">
        <v>5.0999999999999996</v>
      </c>
      <c r="B129" s="8" t="s">
        <v>209</v>
      </c>
      <c r="C129" s="9"/>
      <c r="D129" s="10"/>
      <c r="E129" s="13"/>
      <c r="F129" s="13"/>
    </row>
    <row r="130" spans="1:6" ht="51" outlineLevel="1" x14ac:dyDescent="0.25">
      <c r="A130" s="92" t="s">
        <v>210</v>
      </c>
      <c r="B130" s="15" t="s">
        <v>211</v>
      </c>
      <c r="C130" s="16" t="s">
        <v>16</v>
      </c>
      <c r="D130" s="22">
        <v>215</v>
      </c>
      <c r="E130" s="18"/>
      <c r="F130" s="18"/>
    </row>
    <row r="131" spans="1:6" ht="42.75" customHeight="1" outlineLevel="1" x14ac:dyDescent="0.25">
      <c r="A131" s="92" t="s">
        <v>212</v>
      </c>
      <c r="B131" s="15" t="s">
        <v>213</v>
      </c>
      <c r="C131" s="16" t="s">
        <v>16</v>
      </c>
      <c r="D131" s="22">
        <v>215</v>
      </c>
      <c r="E131" s="18"/>
      <c r="F131" s="18"/>
    </row>
    <row r="132" spans="1:6" ht="30" customHeight="1" outlineLevel="1" x14ac:dyDescent="0.25">
      <c r="A132" s="92" t="s">
        <v>214</v>
      </c>
      <c r="B132" s="15" t="s">
        <v>215</v>
      </c>
      <c r="C132" s="16" t="s">
        <v>16</v>
      </c>
      <c r="D132" s="22">
        <v>3.57</v>
      </c>
      <c r="E132" s="18"/>
      <c r="F132" s="18"/>
    </row>
    <row r="133" spans="1:6" ht="63.75" outlineLevel="1" x14ac:dyDescent="0.25">
      <c r="A133" s="92" t="s">
        <v>216</v>
      </c>
      <c r="B133" s="15" t="s">
        <v>39</v>
      </c>
      <c r="C133" s="16" t="s">
        <v>40</v>
      </c>
      <c r="D133" s="27">
        <v>23640</v>
      </c>
      <c r="E133" s="18"/>
      <c r="F133" s="18"/>
    </row>
    <row r="134" spans="1:6" ht="25.5" outlineLevel="1" x14ac:dyDescent="0.25">
      <c r="A134" s="92" t="s">
        <v>217</v>
      </c>
      <c r="B134" s="15" t="s">
        <v>218</v>
      </c>
      <c r="C134" s="16" t="s">
        <v>13</v>
      </c>
      <c r="D134" s="22">
        <v>140</v>
      </c>
      <c r="E134" s="18"/>
      <c r="F134" s="18"/>
    </row>
    <row r="135" spans="1:6" ht="43.5" customHeight="1" outlineLevel="1" x14ac:dyDescent="0.25">
      <c r="A135" s="92" t="s">
        <v>219</v>
      </c>
      <c r="B135" s="15" t="s">
        <v>220</v>
      </c>
      <c r="C135" s="25" t="s">
        <v>16</v>
      </c>
      <c r="D135" s="27">
        <v>36</v>
      </c>
      <c r="E135" s="18"/>
      <c r="F135" s="18"/>
    </row>
    <row r="136" spans="1:6" ht="25.5" outlineLevel="1" x14ac:dyDescent="0.25">
      <c r="A136" s="92" t="s">
        <v>221</v>
      </c>
      <c r="B136" s="15" t="s">
        <v>222</v>
      </c>
      <c r="C136" s="25" t="s">
        <v>16</v>
      </c>
      <c r="D136" s="27">
        <v>53</v>
      </c>
      <c r="E136" s="18"/>
      <c r="F136" s="18"/>
    </row>
    <row r="137" spans="1:6" ht="25.5" outlineLevel="1" x14ac:dyDescent="0.25">
      <c r="A137" s="92" t="s">
        <v>223</v>
      </c>
      <c r="B137" s="15" t="s">
        <v>224</v>
      </c>
      <c r="C137" s="25" t="s">
        <v>16</v>
      </c>
      <c r="D137" s="27">
        <v>33</v>
      </c>
      <c r="E137" s="18"/>
      <c r="F137" s="18"/>
    </row>
    <row r="138" spans="1:6" ht="25.5" outlineLevel="1" x14ac:dyDescent="0.25">
      <c r="A138" s="92" t="s">
        <v>225</v>
      </c>
      <c r="B138" s="15" t="s">
        <v>226</v>
      </c>
      <c r="C138" s="25" t="s">
        <v>16</v>
      </c>
      <c r="D138" s="27">
        <v>32</v>
      </c>
      <c r="E138" s="18"/>
      <c r="F138" s="18"/>
    </row>
    <row r="139" spans="1:6" ht="34.5" customHeight="1" outlineLevel="1" x14ac:dyDescent="0.25">
      <c r="A139" s="92" t="s">
        <v>227</v>
      </c>
      <c r="B139" s="15" t="s">
        <v>228</v>
      </c>
      <c r="C139" s="16" t="s">
        <v>43</v>
      </c>
      <c r="D139" s="22">
        <v>40</v>
      </c>
      <c r="E139" s="18"/>
      <c r="F139" s="18"/>
    </row>
    <row r="140" spans="1:6" ht="53.25" customHeight="1" outlineLevel="1" x14ac:dyDescent="0.25">
      <c r="A140" s="92" t="s">
        <v>229</v>
      </c>
      <c r="B140" s="15" t="s">
        <v>54</v>
      </c>
      <c r="C140" s="16" t="s">
        <v>16</v>
      </c>
      <c r="D140" s="22">
        <v>15</v>
      </c>
      <c r="E140" s="18"/>
      <c r="F140" s="18"/>
    </row>
    <row r="141" spans="1:6" ht="38.25" outlineLevel="1" x14ac:dyDescent="0.25">
      <c r="A141" s="92" t="s">
        <v>230</v>
      </c>
      <c r="B141" s="15" t="s">
        <v>31</v>
      </c>
      <c r="C141" s="16" t="s">
        <v>16</v>
      </c>
      <c r="D141" s="22">
        <v>35</v>
      </c>
      <c r="E141" s="18"/>
      <c r="F141" s="18"/>
    </row>
    <row r="142" spans="1:6" ht="38.25" outlineLevel="1" x14ac:dyDescent="0.25">
      <c r="A142" s="92" t="s">
        <v>231</v>
      </c>
      <c r="B142" s="15" t="s">
        <v>232</v>
      </c>
      <c r="C142" s="16" t="s">
        <v>43</v>
      </c>
      <c r="D142" s="22">
        <v>50</v>
      </c>
      <c r="E142" s="18"/>
      <c r="F142" s="18"/>
    </row>
    <row r="143" spans="1:6" ht="51" outlineLevel="1" x14ac:dyDescent="0.25">
      <c r="A143" s="92" t="s">
        <v>233</v>
      </c>
      <c r="B143" s="15" t="s">
        <v>211</v>
      </c>
      <c r="C143" s="16" t="s">
        <v>16</v>
      </c>
      <c r="D143" s="22">
        <v>36</v>
      </c>
      <c r="E143" s="18"/>
      <c r="F143" s="18"/>
    </row>
    <row r="144" spans="1:6" ht="42.75" customHeight="1" outlineLevel="1" x14ac:dyDescent="0.25">
      <c r="A144" s="92" t="s">
        <v>234</v>
      </c>
      <c r="B144" s="15" t="s">
        <v>235</v>
      </c>
      <c r="C144" s="16" t="s">
        <v>16</v>
      </c>
      <c r="D144" s="22">
        <v>9</v>
      </c>
      <c r="E144" s="18"/>
      <c r="F144" s="18"/>
    </row>
    <row r="145" spans="1:6" ht="59.25" customHeight="1" outlineLevel="1" x14ac:dyDescent="0.25">
      <c r="A145" s="92" t="s">
        <v>236</v>
      </c>
      <c r="B145" s="15" t="s">
        <v>54</v>
      </c>
      <c r="C145" s="16" t="s">
        <v>16</v>
      </c>
      <c r="D145" s="22">
        <v>34</v>
      </c>
      <c r="E145" s="18"/>
      <c r="F145" s="18"/>
    </row>
    <row r="146" spans="1:6" ht="38.25" outlineLevel="1" x14ac:dyDescent="0.25">
      <c r="A146" s="92" t="s">
        <v>237</v>
      </c>
      <c r="B146" s="15" t="s">
        <v>238</v>
      </c>
      <c r="C146" s="16" t="s">
        <v>16</v>
      </c>
      <c r="D146" s="22">
        <v>9</v>
      </c>
      <c r="E146" s="18"/>
      <c r="F146" s="18"/>
    </row>
    <row r="147" spans="1:6" ht="63.75" outlineLevel="1" x14ac:dyDescent="0.25">
      <c r="A147" s="92" t="s">
        <v>239</v>
      </c>
      <c r="B147" s="15" t="s">
        <v>240</v>
      </c>
      <c r="C147" s="16" t="s">
        <v>3</v>
      </c>
      <c r="D147" s="22">
        <v>2</v>
      </c>
      <c r="E147" s="18"/>
      <c r="F147" s="18"/>
    </row>
    <row r="148" spans="1:6" ht="51" outlineLevel="1" x14ac:dyDescent="0.25">
      <c r="A148" s="92" t="s">
        <v>241</v>
      </c>
      <c r="B148" s="15" t="s">
        <v>242</v>
      </c>
      <c r="C148" s="16" t="s">
        <v>43</v>
      </c>
      <c r="D148" s="22">
        <v>4</v>
      </c>
      <c r="E148" s="18"/>
      <c r="F148" s="18"/>
    </row>
    <row r="149" spans="1:6" ht="51" outlineLevel="1" x14ac:dyDescent="0.25">
      <c r="A149" s="92" t="s">
        <v>243</v>
      </c>
      <c r="B149" s="15" t="s">
        <v>244</v>
      </c>
      <c r="C149" s="16" t="s">
        <v>3</v>
      </c>
      <c r="D149" s="22">
        <v>2</v>
      </c>
      <c r="E149" s="18"/>
      <c r="F149" s="18"/>
    </row>
    <row r="150" spans="1:6" ht="51" outlineLevel="1" x14ac:dyDescent="0.25">
      <c r="A150" s="92" t="s">
        <v>245</v>
      </c>
      <c r="B150" s="15" t="s">
        <v>246</v>
      </c>
      <c r="C150" s="16" t="s">
        <v>3</v>
      </c>
      <c r="D150" s="22">
        <v>2</v>
      </c>
      <c r="E150" s="18"/>
      <c r="F150" s="18"/>
    </row>
    <row r="151" spans="1:6" ht="58.5" customHeight="1" outlineLevel="1" x14ac:dyDescent="0.25">
      <c r="A151" s="92" t="s">
        <v>247</v>
      </c>
      <c r="B151" s="15" t="s">
        <v>248</v>
      </c>
      <c r="C151" s="16" t="s">
        <v>3</v>
      </c>
      <c r="D151" s="22">
        <v>2</v>
      </c>
      <c r="E151" s="18"/>
      <c r="F151" s="18"/>
    </row>
    <row r="152" spans="1:6" ht="52.5" customHeight="1" outlineLevel="1" x14ac:dyDescent="0.25">
      <c r="A152" s="92" t="s">
        <v>249</v>
      </c>
      <c r="B152" s="15" t="s">
        <v>54</v>
      </c>
      <c r="C152" s="16" t="s">
        <v>16</v>
      </c>
      <c r="D152" s="22">
        <v>3</v>
      </c>
      <c r="E152" s="18"/>
      <c r="F152" s="18"/>
    </row>
    <row r="153" spans="1:6" ht="51" outlineLevel="1" x14ac:dyDescent="0.25">
      <c r="A153" s="92" t="s">
        <v>250</v>
      </c>
      <c r="B153" s="15" t="s">
        <v>251</v>
      </c>
      <c r="C153" s="16" t="s">
        <v>16</v>
      </c>
      <c r="D153" s="22">
        <v>2</v>
      </c>
      <c r="E153" s="18"/>
      <c r="F153" s="18"/>
    </row>
    <row r="154" spans="1:6" s="12" customFormat="1" ht="20.25" customHeight="1" outlineLevel="1" x14ac:dyDescent="0.25">
      <c r="A154" s="91">
        <v>5.2</v>
      </c>
      <c r="B154" s="8" t="s">
        <v>252</v>
      </c>
      <c r="C154" s="9"/>
      <c r="D154" s="10"/>
      <c r="E154" s="13"/>
      <c r="F154" s="13"/>
    </row>
    <row r="155" spans="1:6" ht="25.5" outlineLevel="1" x14ac:dyDescent="0.25">
      <c r="A155" s="59" t="s">
        <v>253</v>
      </c>
      <c r="B155" s="15" t="s">
        <v>228</v>
      </c>
      <c r="C155" s="16" t="s">
        <v>43</v>
      </c>
      <c r="D155" s="22">
        <v>60</v>
      </c>
      <c r="E155" s="18"/>
      <c r="F155" s="18"/>
    </row>
    <row r="156" spans="1:6" ht="25.5" outlineLevel="1" x14ac:dyDescent="0.25">
      <c r="A156" s="59" t="s">
        <v>254</v>
      </c>
      <c r="B156" s="15" t="s">
        <v>255</v>
      </c>
      <c r="C156" s="16" t="s">
        <v>43</v>
      </c>
      <c r="D156" s="22">
        <v>100</v>
      </c>
      <c r="E156" s="18"/>
      <c r="F156" s="18"/>
    </row>
    <row r="157" spans="1:6" ht="13.5" outlineLevel="1" x14ac:dyDescent="0.25">
      <c r="A157" s="59" t="s">
        <v>256</v>
      </c>
      <c r="B157" s="15" t="s">
        <v>257</v>
      </c>
      <c r="C157" s="16" t="s">
        <v>3</v>
      </c>
      <c r="D157" s="22">
        <v>8</v>
      </c>
      <c r="E157" s="18"/>
      <c r="F157" s="18"/>
    </row>
    <row r="158" spans="1:6" ht="13.5" outlineLevel="1" x14ac:dyDescent="0.25">
      <c r="A158" s="59" t="s">
        <v>258</v>
      </c>
      <c r="B158" s="15" t="s">
        <v>259</v>
      </c>
      <c r="C158" s="16" t="s">
        <v>3</v>
      </c>
      <c r="D158" s="22">
        <v>2</v>
      </c>
      <c r="E158" s="18"/>
      <c r="F158" s="18"/>
    </row>
    <row r="159" spans="1:6" ht="43.5" customHeight="1" outlineLevel="1" x14ac:dyDescent="0.25">
      <c r="A159" s="59" t="s">
        <v>260</v>
      </c>
      <c r="B159" s="15" t="s">
        <v>261</v>
      </c>
      <c r="C159" s="16" t="s">
        <v>3</v>
      </c>
      <c r="D159" s="22">
        <v>1</v>
      </c>
      <c r="E159" s="18"/>
      <c r="F159" s="18"/>
    </row>
    <row r="160" spans="1:6" ht="13.5" outlineLevel="1" x14ac:dyDescent="0.25">
      <c r="A160" s="59" t="s">
        <v>262</v>
      </c>
      <c r="B160" s="15" t="s">
        <v>263</v>
      </c>
      <c r="C160" s="16" t="s">
        <v>3</v>
      </c>
      <c r="D160" s="22">
        <v>1</v>
      </c>
      <c r="E160" s="18"/>
      <c r="F160" s="18"/>
    </row>
    <row r="161" spans="1:6" ht="13.5" outlineLevel="1" x14ac:dyDescent="0.25">
      <c r="A161" s="59" t="s">
        <v>264</v>
      </c>
      <c r="B161" s="15" t="s">
        <v>265</v>
      </c>
      <c r="C161" s="16" t="s">
        <v>3</v>
      </c>
      <c r="D161" s="22">
        <v>2</v>
      </c>
      <c r="E161" s="18"/>
      <c r="F161" s="18"/>
    </row>
    <row r="162" spans="1:6" ht="51" outlineLevel="1" x14ac:dyDescent="0.25">
      <c r="A162" s="59" t="s">
        <v>266</v>
      </c>
      <c r="B162" s="15" t="s">
        <v>267</v>
      </c>
      <c r="C162" s="16" t="s">
        <v>3</v>
      </c>
      <c r="D162" s="22">
        <v>1</v>
      </c>
      <c r="E162" s="18"/>
      <c r="F162" s="18"/>
    </row>
    <row r="163" spans="1:6" ht="45.75" customHeight="1" outlineLevel="1" x14ac:dyDescent="0.25">
      <c r="A163" s="59" t="s">
        <v>268</v>
      </c>
      <c r="B163" s="15" t="s">
        <v>269</v>
      </c>
      <c r="C163" s="16" t="s">
        <v>3</v>
      </c>
      <c r="D163" s="22">
        <v>1</v>
      </c>
      <c r="E163" s="18"/>
      <c r="F163" s="18"/>
    </row>
    <row r="164" spans="1:6" ht="39.75" customHeight="1" outlineLevel="1" x14ac:dyDescent="0.25">
      <c r="A164" s="59" t="s">
        <v>270</v>
      </c>
      <c r="B164" s="15" t="s">
        <v>271</v>
      </c>
      <c r="C164" s="16" t="s">
        <v>3</v>
      </c>
      <c r="D164" s="22">
        <v>1</v>
      </c>
      <c r="E164" s="18"/>
      <c r="F164" s="18"/>
    </row>
    <row r="165" spans="1:6" ht="119.25" customHeight="1" outlineLevel="1" x14ac:dyDescent="0.25">
      <c r="A165" s="59" t="s">
        <v>272</v>
      </c>
      <c r="B165" s="15" t="s">
        <v>273</v>
      </c>
      <c r="C165" s="16" t="s">
        <v>3</v>
      </c>
      <c r="D165" s="22">
        <v>1</v>
      </c>
      <c r="E165" s="18"/>
      <c r="F165" s="18"/>
    </row>
    <row r="166" spans="1:6" s="12" customFormat="1" ht="20.25" customHeight="1" outlineLevel="1" x14ac:dyDescent="0.25">
      <c r="A166" s="94">
        <v>6</v>
      </c>
      <c r="B166" s="8" t="s">
        <v>274</v>
      </c>
      <c r="C166" s="9"/>
      <c r="D166" s="10"/>
      <c r="E166" s="13"/>
      <c r="F166" s="13"/>
    </row>
    <row r="167" spans="1:6" s="12" customFormat="1" ht="20.25" customHeight="1" outlineLevel="1" x14ac:dyDescent="0.25">
      <c r="A167" s="91">
        <v>6.1</v>
      </c>
      <c r="B167" s="8" t="s">
        <v>10</v>
      </c>
      <c r="C167" s="9"/>
      <c r="D167" s="10"/>
      <c r="E167" s="13"/>
      <c r="F167" s="13"/>
    </row>
    <row r="168" spans="1:6" ht="25.5" outlineLevel="1" x14ac:dyDescent="0.25">
      <c r="A168" s="92" t="s">
        <v>275</v>
      </c>
      <c r="B168" s="15" t="s">
        <v>49</v>
      </c>
      <c r="C168" s="16" t="s">
        <v>43</v>
      </c>
      <c r="D168" s="22">
        <v>8071</v>
      </c>
      <c r="E168" s="18"/>
      <c r="F168" s="18"/>
    </row>
    <row r="169" spans="1:6" ht="51" outlineLevel="1" x14ac:dyDescent="0.25">
      <c r="A169" s="92" t="s">
        <v>276</v>
      </c>
      <c r="B169" s="15" t="s">
        <v>29</v>
      </c>
      <c r="C169" s="16" t="s">
        <v>16</v>
      </c>
      <c r="D169" s="22">
        <v>10139</v>
      </c>
      <c r="E169" s="18"/>
      <c r="F169" s="18"/>
    </row>
    <row r="170" spans="1:6" ht="63.75" outlineLevel="1" x14ac:dyDescent="0.25">
      <c r="A170" s="92" t="s">
        <v>277</v>
      </c>
      <c r="B170" s="15" t="s">
        <v>107</v>
      </c>
      <c r="C170" s="16" t="s">
        <v>16</v>
      </c>
      <c r="D170" s="22">
        <v>100</v>
      </c>
      <c r="E170" s="18"/>
      <c r="F170" s="18"/>
    </row>
    <row r="171" spans="1:6" ht="60.75" customHeight="1" outlineLevel="1" x14ac:dyDescent="0.25">
      <c r="A171" s="92" t="s">
        <v>278</v>
      </c>
      <c r="B171" s="15" t="s">
        <v>279</v>
      </c>
      <c r="C171" s="16" t="s">
        <v>13</v>
      </c>
      <c r="D171" s="22">
        <v>3500</v>
      </c>
      <c r="E171" s="18"/>
      <c r="F171" s="18"/>
    </row>
    <row r="172" spans="1:6" ht="60.75" customHeight="1" outlineLevel="1" x14ac:dyDescent="0.25">
      <c r="A172" s="92" t="s">
        <v>280</v>
      </c>
      <c r="B172" s="15" t="s">
        <v>54</v>
      </c>
      <c r="C172" s="16" t="s">
        <v>16</v>
      </c>
      <c r="D172" s="22">
        <v>2218</v>
      </c>
      <c r="E172" s="18"/>
      <c r="F172" s="18"/>
    </row>
    <row r="173" spans="1:6" ht="51" outlineLevel="1" x14ac:dyDescent="0.25">
      <c r="A173" s="92" t="s">
        <v>281</v>
      </c>
      <c r="B173" s="15" t="s">
        <v>251</v>
      </c>
      <c r="C173" s="16" t="s">
        <v>16</v>
      </c>
      <c r="D173" s="22">
        <v>2495</v>
      </c>
      <c r="E173" s="29"/>
      <c r="F173" s="29"/>
    </row>
    <row r="174" spans="1:6" ht="48" customHeight="1" outlineLevel="1" x14ac:dyDescent="0.25">
      <c r="A174" s="92" t="s">
        <v>282</v>
      </c>
      <c r="B174" s="15" t="s">
        <v>235</v>
      </c>
      <c r="C174" s="16" t="s">
        <v>16</v>
      </c>
      <c r="D174" s="22">
        <v>1386</v>
      </c>
      <c r="E174" s="18"/>
      <c r="F174" s="18"/>
    </row>
    <row r="175" spans="1:6" ht="38.25" outlineLevel="1" x14ac:dyDescent="0.25">
      <c r="A175" s="92" t="s">
        <v>283</v>
      </c>
      <c r="B175" s="15" t="s">
        <v>284</v>
      </c>
      <c r="C175" s="16" t="s">
        <v>16</v>
      </c>
      <c r="D175" s="22">
        <v>760</v>
      </c>
      <c r="E175" s="18"/>
      <c r="F175" s="18"/>
    </row>
    <row r="176" spans="1:6" ht="38.25" outlineLevel="1" x14ac:dyDescent="0.25">
      <c r="A176" s="92" t="s">
        <v>285</v>
      </c>
      <c r="B176" s="15" t="s">
        <v>238</v>
      </c>
      <c r="C176" s="16" t="s">
        <v>16</v>
      </c>
      <c r="D176" s="22">
        <v>3881</v>
      </c>
      <c r="E176" s="18"/>
      <c r="F176" s="18"/>
    </row>
    <row r="177" spans="1:6" ht="38.25" outlineLevel="1" x14ac:dyDescent="0.25">
      <c r="A177" s="92" t="s">
        <v>286</v>
      </c>
      <c r="B177" s="15" t="s">
        <v>287</v>
      </c>
      <c r="C177" s="16" t="s">
        <v>43</v>
      </c>
      <c r="D177" s="27">
        <v>12913.6</v>
      </c>
      <c r="E177" s="18"/>
      <c r="F177" s="18"/>
    </row>
    <row r="178" spans="1:6" ht="38.25" outlineLevel="1" x14ac:dyDescent="0.25">
      <c r="A178" s="92" t="s">
        <v>288</v>
      </c>
      <c r="B178" s="15" t="s">
        <v>289</v>
      </c>
      <c r="C178" s="16" t="s">
        <v>13</v>
      </c>
      <c r="D178" s="22">
        <v>3228.4</v>
      </c>
      <c r="E178" s="18"/>
      <c r="F178" s="18"/>
    </row>
    <row r="179" spans="1:6" ht="25.5" outlineLevel="1" x14ac:dyDescent="0.25">
      <c r="A179" s="92" t="s">
        <v>290</v>
      </c>
      <c r="B179" s="15" t="s">
        <v>291</v>
      </c>
      <c r="C179" s="16" t="s">
        <v>16</v>
      </c>
      <c r="D179" s="22">
        <v>645.67999999999995</v>
      </c>
      <c r="E179" s="18"/>
      <c r="F179" s="18"/>
    </row>
    <row r="180" spans="1:6" s="12" customFormat="1" ht="20.25" customHeight="1" outlineLevel="1" x14ac:dyDescent="0.25">
      <c r="A180" s="89">
        <v>6.2</v>
      </c>
      <c r="B180" s="8" t="s">
        <v>292</v>
      </c>
      <c r="C180" s="9"/>
      <c r="D180" s="10"/>
      <c r="E180" s="13"/>
      <c r="F180" s="13"/>
    </row>
    <row r="181" spans="1:6" s="23" customFormat="1" ht="38.25" outlineLevel="1" x14ac:dyDescent="0.25">
      <c r="A181" s="59" t="s">
        <v>293</v>
      </c>
      <c r="B181" s="15" t="s">
        <v>294</v>
      </c>
      <c r="C181" s="22" t="s">
        <v>43</v>
      </c>
      <c r="D181" s="22">
        <v>100</v>
      </c>
      <c r="E181" s="18"/>
      <c r="F181" s="18"/>
    </row>
    <row r="182" spans="1:6" s="23" customFormat="1" ht="38.25" outlineLevel="1" x14ac:dyDescent="0.25">
      <c r="A182" s="59" t="s">
        <v>295</v>
      </c>
      <c r="B182" s="15" t="s">
        <v>296</v>
      </c>
      <c r="C182" s="22" t="s">
        <v>43</v>
      </c>
      <c r="D182" s="22">
        <v>7821</v>
      </c>
      <c r="E182" s="18"/>
      <c r="F182" s="18"/>
    </row>
    <row r="183" spans="1:6" s="23" customFormat="1" ht="38.25" outlineLevel="1" x14ac:dyDescent="0.25">
      <c r="A183" s="59" t="s">
        <v>297</v>
      </c>
      <c r="B183" s="15" t="s">
        <v>294</v>
      </c>
      <c r="C183" s="22" t="s">
        <v>43</v>
      </c>
      <c r="D183" s="22">
        <v>50</v>
      </c>
      <c r="E183" s="18"/>
      <c r="F183" s="18"/>
    </row>
    <row r="184" spans="1:6" ht="13.5" outlineLevel="1" x14ac:dyDescent="0.25">
      <c r="A184" s="59" t="s">
        <v>299</v>
      </c>
      <c r="B184" s="15" t="s">
        <v>298</v>
      </c>
      <c r="C184" s="16" t="s">
        <v>3</v>
      </c>
      <c r="D184" s="22">
        <v>4</v>
      </c>
      <c r="E184" s="18"/>
      <c r="F184" s="18"/>
    </row>
    <row r="185" spans="1:6" ht="13.5" outlineLevel="1" x14ac:dyDescent="0.25">
      <c r="A185" s="59" t="s">
        <v>301</v>
      </c>
      <c r="B185" s="15" t="s">
        <v>300</v>
      </c>
      <c r="C185" s="16" t="s">
        <v>3</v>
      </c>
      <c r="D185" s="22">
        <v>4</v>
      </c>
      <c r="E185" s="18"/>
      <c r="F185" s="18"/>
    </row>
    <row r="186" spans="1:6" ht="13.5" outlineLevel="1" x14ac:dyDescent="0.25">
      <c r="A186" s="59" t="s">
        <v>303</v>
      </c>
      <c r="B186" s="15" t="s">
        <v>302</v>
      </c>
      <c r="C186" s="16" t="s">
        <v>3</v>
      </c>
      <c r="D186" s="22">
        <v>4</v>
      </c>
      <c r="E186" s="18"/>
      <c r="F186" s="18"/>
    </row>
    <row r="187" spans="1:6" ht="70.5" customHeight="1" outlineLevel="1" x14ac:dyDescent="0.25">
      <c r="A187" s="59" t="s">
        <v>305</v>
      </c>
      <c r="B187" s="15" t="s">
        <v>304</v>
      </c>
      <c r="C187" s="16" t="s">
        <v>3</v>
      </c>
      <c r="D187" s="22">
        <v>1</v>
      </c>
      <c r="E187" s="18"/>
      <c r="F187" s="18"/>
    </row>
    <row r="188" spans="1:6" ht="67.5" customHeight="1" outlineLevel="1" x14ac:dyDescent="0.25">
      <c r="A188" s="59" t="s">
        <v>307</v>
      </c>
      <c r="B188" s="15" t="s">
        <v>306</v>
      </c>
      <c r="C188" s="16" t="s">
        <v>3</v>
      </c>
      <c r="D188" s="22">
        <v>1</v>
      </c>
      <c r="E188" s="18"/>
      <c r="F188" s="18"/>
    </row>
    <row r="189" spans="1:6" ht="43.5" customHeight="1" outlineLevel="1" x14ac:dyDescent="0.25">
      <c r="A189" s="59" t="s">
        <v>663</v>
      </c>
      <c r="B189" s="15" t="s">
        <v>308</v>
      </c>
      <c r="C189" s="16" t="s">
        <v>3</v>
      </c>
      <c r="D189" s="22">
        <v>2</v>
      </c>
      <c r="E189" s="18"/>
      <c r="F189" s="18"/>
    </row>
    <row r="190" spans="1:6" s="12" customFormat="1" ht="20.25" customHeight="1" outlineLevel="1" x14ac:dyDescent="0.25">
      <c r="A190" s="100">
        <v>7</v>
      </c>
      <c r="B190" s="8" t="s">
        <v>309</v>
      </c>
      <c r="C190" s="9"/>
      <c r="D190" s="10"/>
      <c r="E190" s="13"/>
      <c r="F190" s="13"/>
    </row>
    <row r="191" spans="1:6" s="12" customFormat="1" ht="20.25" customHeight="1" outlineLevel="1" x14ac:dyDescent="0.25">
      <c r="A191" s="89">
        <v>7.1</v>
      </c>
      <c r="B191" s="8" t="s">
        <v>10</v>
      </c>
      <c r="C191" s="9"/>
      <c r="D191" s="10"/>
      <c r="E191" s="13"/>
      <c r="F191" s="13"/>
    </row>
    <row r="192" spans="1:6" ht="25.5" outlineLevel="1" x14ac:dyDescent="0.25">
      <c r="A192" s="92" t="s">
        <v>310</v>
      </c>
      <c r="B192" s="15" t="s">
        <v>49</v>
      </c>
      <c r="C192" s="16" t="s">
        <v>43</v>
      </c>
      <c r="D192" s="27">
        <v>31425</v>
      </c>
      <c r="E192" s="18"/>
      <c r="F192" s="18"/>
    </row>
    <row r="193" spans="1:6" ht="67.5" customHeight="1" outlineLevel="1" x14ac:dyDescent="0.25">
      <c r="A193" s="92" t="s">
        <v>311</v>
      </c>
      <c r="B193" s="15" t="s">
        <v>12</v>
      </c>
      <c r="C193" s="16" t="s">
        <v>13</v>
      </c>
      <c r="D193" s="22">
        <v>12</v>
      </c>
      <c r="E193" s="18"/>
      <c r="F193" s="18"/>
    </row>
    <row r="194" spans="1:6" ht="51" outlineLevel="1" x14ac:dyDescent="0.25">
      <c r="A194" s="92" t="s">
        <v>312</v>
      </c>
      <c r="B194" s="15" t="s">
        <v>29</v>
      </c>
      <c r="C194" s="16" t="s">
        <v>16</v>
      </c>
      <c r="D194" s="22">
        <v>18383.63</v>
      </c>
      <c r="E194" s="18"/>
      <c r="F194" s="18"/>
    </row>
    <row r="195" spans="1:6" ht="64.5" customHeight="1" outlineLevel="1" x14ac:dyDescent="0.25">
      <c r="A195" s="92" t="s">
        <v>313</v>
      </c>
      <c r="B195" s="15" t="s">
        <v>54</v>
      </c>
      <c r="C195" s="16" t="s">
        <v>16</v>
      </c>
      <c r="D195" s="22">
        <v>10605.94</v>
      </c>
      <c r="E195" s="18"/>
      <c r="F195" s="18"/>
    </row>
    <row r="196" spans="1:6" ht="38.25" outlineLevel="1" x14ac:dyDescent="0.25">
      <c r="A196" s="92" t="s">
        <v>314</v>
      </c>
      <c r="B196" s="15" t="s">
        <v>284</v>
      </c>
      <c r="C196" s="16" t="s">
        <v>16</v>
      </c>
      <c r="D196" s="22">
        <v>4949.4399999999996</v>
      </c>
      <c r="E196" s="18"/>
      <c r="F196" s="18"/>
    </row>
    <row r="197" spans="1:6" ht="38.25" outlineLevel="1" x14ac:dyDescent="0.25">
      <c r="A197" s="92" t="s">
        <v>315</v>
      </c>
      <c r="B197" s="15" t="s">
        <v>235</v>
      </c>
      <c r="C197" s="16" t="s">
        <v>16</v>
      </c>
      <c r="D197" s="22">
        <v>3535.31</v>
      </c>
      <c r="E197" s="18"/>
      <c r="F197" s="18"/>
    </row>
    <row r="198" spans="1:6" ht="38.25" outlineLevel="1" x14ac:dyDescent="0.25">
      <c r="A198" s="92" t="s">
        <v>655</v>
      </c>
      <c r="B198" s="15" t="s">
        <v>317</v>
      </c>
      <c r="C198" s="16" t="s">
        <v>16</v>
      </c>
      <c r="D198" s="22">
        <v>8484.75</v>
      </c>
      <c r="E198" s="18"/>
      <c r="F198" s="18"/>
    </row>
    <row r="199" spans="1:6" ht="38.25" outlineLevel="1" x14ac:dyDescent="0.25">
      <c r="A199" s="92" t="s">
        <v>316</v>
      </c>
      <c r="B199" s="15" t="s">
        <v>287</v>
      </c>
      <c r="C199" s="16" t="s">
        <v>43</v>
      </c>
      <c r="D199" s="22">
        <v>37081.5</v>
      </c>
      <c r="E199" s="18"/>
      <c r="F199" s="18"/>
    </row>
    <row r="200" spans="1:6" ht="38.25" outlineLevel="1" x14ac:dyDescent="0.25">
      <c r="A200" s="92" t="s">
        <v>318</v>
      </c>
      <c r="B200" s="15" t="s">
        <v>289</v>
      </c>
      <c r="C200" s="16" t="s">
        <v>13</v>
      </c>
      <c r="D200" s="22">
        <v>16686.68</v>
      </c>
      <c r="E200" s="18"/>
      <c r="F200" s="18"/>
    </row>
    <row r="201" spans="1:6" ht="28.5" customHeight="1" outlineLevel="1" x14ac:dyDescent="0.25">
      <c r="A201" s="92" t="s">
        <v>319</v>
      </c>
      <c r="B201" s="15" t="s">
        <v>321</v>
      </c>
      <c r="C201" s="16" t="s">
        <v>16</v>
      </c>
      <c r="D201" s="22">
        <v>3337.34</v>
      </c>
      <c r="E201" s="18"/>
      <c r="F201" s="18"/>
    </row>
    <row r="202" spans="1:6" ht="20.25" customHeight="1" outlineLevel="1" x14ac:dyDescent="0.25">
      <c r="A202" s="92" t="s">
        <v>320</v>
      </c>
      <c r="B202" s="15" t="s">
        <v>323</v>
      </c>
      <c r="C202" s="16" t="s">
        <v>16</v>
      </c>
      <c r="D202" s="22">
        <v>32</v>
      </c>
      <c r="E202" s="18"/>
      <c r="F202" s="18"/>
    </row>
    <row r="203" spans="1:6" ht="54" customHeight="1" outlineLevel="1" x14ac:dyDescent="0.25">
      <c r="A203" s="92" t="s">
        <v>322</v>
      </c>
      <c r="B203" s="15" t="s">
        <v>325</v>
      </c>
      <c r="C203" s="16" t="s">
        <v>16</v>
      </c>
      <c r="D203" s="22">
        <v>6</v>
      </c>
      <c r="E203" s="18"/>
      <c r="F203" s="18"/>
    </row>
    <row r="204" spans="1:6" ht="63.75" outlineLevel="1" x14ac:dyDescent="0.25">
      <c r="A204" s="92" t="s">
        <v>324</v>
      </c>
      <c r="B204" s="15" t="s">
        <v>39</v>
      </c>
      <c r="C204" s="16" t="s">
        <v>40</v>
      </c>
      <c r="D204" s="22">
        <v>360</v>
      </c>
      <c r="E204" s="18"/>
      <c r="F204" s="18"/>
    </row>
    <row r="205" spans="1:6" ht="38.25" outlineLevel="1" x14ac:dyDescent="0.25">
      <c r="A205" s="92" t="s">
        <v>326</v>
      </c>
      <c r="B205" s="15" t="s">
        <v>328</v>
      </c>
      <c r="C205" s="16" t="s">
        <v>13</v>
      </c>
      <c r="D205" s="22">
        <v>7168.52</v>
      </c>
      <c r="E205" s="18"/>
      <c r="F205" s="18"/>
    </row>
    <row r="206" spans="1:6" ht="54" customHeight="1" outlineLevel="1" x14ac:dyDescent="0.25">
      <c r="A206" s="92" t="s">
        <v>327</v>
      </c>
      <c r="B206" s="15" t="s">
        <v>330</v>
      </c>
      <c r="C206" s="16" t="s">
        <v>13</v>
      </c>
      <c r="D206" s="22">
        <v>7168.52</v>
      </c>
      <c r="E206" s="18"/>
      <c r="F206" s="18"/>
    </row>
    <row r="207" spans="1:6" ht="45.75" customHeight="1" outlineLevel="1" x14ac:dyDescent="0.25">
      <c r="A207" s="92" t="s">
        <v>329</v>
      </c>
      <c r="B207" s="15" t="s">
        <v>31</v>
      </c>
      <c r="C207" s="16" t="str">
        <f>+C16</f>
        <v>M3</v>
      </c>
      <c r="D207" s="17">
        <v>1364.6</v>
      </c>
      <c r="E207" s="18"/>
      <c r="F207" s="18"/>
    </row>
    <row r="208" spans="1:6" ht="42" customHeight="1" outlineLevel="1" x14ac:dyDescent="0.25">
      <c r="A208" s="92" t="s">
        <v>331</v>
      </c>
      <c r="B208" s="15" t="s">
        <v>332</v>
      </c>
      <c r="C208" s="16" t="s">
        <v>13</v>
      </c>
      <c r="D208" s="27">
        <v>1233</v>
      </c>
      <c r="E208" s="18"/>
      <c r="F208" s="18"/>
    </row>
    <row r="209" spans="1:6" ht="90" customHeight="1" outlineLevel="1" x14ac:dyDescent="0.25">
      <c r="A209" s="92" t="s">
        <v>333</v>
      </c>
      <c r="B209" s="15" t="s">
        <v>334</v>
      </c>
      <c r="C209" s="16" t="s">
        <v>43</v>
      </c>
      <c r="D209" s="27">
        <v>3500</v>
      </c>
      <c r="E209" s="18"/>
      <c r="F209" s="18"/>
    </row>
    <row r="210" spans="1:6" ht="45" customHeight="1" outlineLevel="1" x14ac:dyDescent="0.25">
      <c r="A210" s="92" t="s">
        <v>335</v>
      </c>
      <c r="B210" s="15" t="s">
        <v>29</v>
      </c>
      <c r="C210" s="16" t="s">
        <v>16</v>
      </c>
      <c r="D210" s="22">
        <v>5019</v>
      </c>
      <c r="E210" s="18"/>
      <c r="F210" s="18"/>
    </row>
    <row r="211" spans="1:6" ht="63.75" outlineLevel="1" x14ac:dyDescent="0.25">
      <c r="A211" s="92" t="s">
        <v>336</v>
      </c>
      <c r="B211" s="15" t="s">
        <v>107</v>
      </c>
      <c r="C211" s="16" t="s">
        <v>16</v>
      </c>
      <c r="D211" s="22">
        <v>29</v>
      </c>
      <c r="E211" s="18"/>
      <c r="F211" s="18"/>
    </row>
    <row r="212" spans="1:6" s="12" customFormat="1" ht="20.25" customHeight="1" outlineLevel="1" x14ac:dyDescent="0.25">
      <c r="A212" s="91">
        <v>7.2</v>
      </c>
      <c r="B212" s="8" t="s">
        <v>292</v>
      </c>
      <c r="C212" s="9"/>
      <c r="D212" s="10"/>
      <c r="E212" s="13"/>
      <c r="F212" s="13"/>
    </row>
    <row r="213" spans="1:6" ht="15" customHeight="1" outlineLevel="1" x14ac:dyDescent="0.25">
      <c r="A213" s="59" t="s">
        <v>337</v>
      </c>
      <c r="B213" s="15" t="s">
        <v>338</v>
      </c>
      <c r="C213" s="16" t="s">
        <v>43</v>
      </c>
      <c r="D213" s="27">
        <v>24937</v>
      </c>
      <c r="E213" s="18"/>
      <c r="F213" s="18"/>
    </row>
    <row r="214" spans="1:6" ht="13.5" outlineLevel="1" x14ac:dyDescent="0.25">
      <c r="A214" s="59" t="s">
        <v>339</v>
      </c>
      <c r="B214" s="15" t="s">
        <v>340</v>
      </c>
      <c r="C214" s="16" t="s">
        <v>43</v>
      </c>
      <c r="D214" s="27">
        <v>3606</v>
      </c>
      <c r="E214" s="18"/>
      <c r="F214" s="18"/>
    </row>
    <row r="215" spans="1:6" ht="13.5" outlineLevel="1" x14ac:dyDescent="0.25">
      <c r="A215" s="59" t="s">
        <v>341</v>
      </c>
      <c r="B215" s="15" t="s">
        <v>342</v>
      </c>
      <c r="C215" s="16" t="s">
        <v>43</v>
      </c>
      <c r="D215" s="27">
        <v>2882</v>
      </c>
      <c r="E215" s="18"/>
      <c r="F215" s="18"/>
    </row>
    <row r="216" spans="1:6" ht="18" customHeight="1" outlineLevel="1" x14ac:dyDescent="0.25">
      <c r="A216" s="59" t="s">
        <v>343</v>
      </c>
      <c r="B216" s="15" t="s">
        <v>344</v>
      </c>
      <c r="C216" s="16" t="s">
        <v>3</v>
      </c>
      <c r="D216" s="27">
        <v>10</v>
      </c>
      <c r="E216" s="18"/>
      <c r="F216" s="18"/>
    </row>
    <row r="217" spans="1:6" ht="18" customHeight="1" outlineLevel="1" x14ac:dyDescent="0.25">
      <c r="A217" s="59" t="s">
        <v>345</v>
      </c>
      <c r="B217" s="15" t="s">
        <v>346</v>
      </c>
      <c r="C217" s="16" t="s">
        <v>3</v>
      </c>
      <c r="D217" s="27">
        <v>10</v>
      </c>
      <c r="E217" s="18"/>
      <c r="F217" s="18"/>
    </row>
    <row r="218" spans="1:6" ht="18" customHeight="1" outlineLevel="1" x14ac:dyDescent="0.25">
      <c r="A218" s="59" t="s">
        <v>347</v>
      </c>
      <c r="B218" s="15" t="s">
        <v>348</v>
      </c>
      <c r="C218" s="16" t="s">
        <v>3</v>
      </c>
      <c r="D218" s="22">
        <v>12</v>
      </c>
      <c r="E218" s="18"/>
      <c r="F218" s="18"/>
    </row>
    <row r="219" spans="1:6" ht="18" customHeight="1" outlineLevel="1" x14ac:dyDescent="0.25">
      <c r="A219" s="59" t="s">
        <v>349</v>
      </c>
      <c r="B219" s="15" t="s">
        <v>350</v>
      </c>
      <c r="C219" s="16" t="s">
        <v>3</v>
      </c>
      <c r="D219" s="22">
        <v>22</v>
      </c>
      <c r="E219" s="18"/>
      <c r="F219" s="18"/>
    </row>
    <row r="220" spans="1:6" ht="18" customHeight="1" outlineLevel="1" x14ac:dyDescent="0.25">
      <c r="A220" s="59" t="s">
        <v>351</v>
      </c>
      <c r="B220" s="15" t="s">
        <v>352</v>
      </c>
      <c r="C220" s="16" t="s">
        <v>3</v>
      </c>
      <c r="D220" s="22">
        <v>18</v>
      </c>
      <c r="E220" s="18"/>
      <c r="F220" s="18"/>
    </row>
    <row r="221" spans="1:6" ht="18" customHeight="1" outlineLevel="1" x14ac:dyDescent="0.25">
      <c r="A221" s="59" t="s">
        <v>353</v>
      </c>
      <c r="B221" s="15" t="s">
        <v>354</v>
      </c>
      <c r="C221" s="16" t="s">
        <v>3</v>
      </c>
      <c r="D221" s="22">
        <v>10</v>
      </c>
      <c r="E221" s="18"/>
      <c r="F221" s="18"/>
    </row>
    <row r="222" spans="1:6" ht="18" customHeight="1" outlineLevel="1" x14ac:dyDescent="0.25">
      <c r="A222" s="59" t="s">
        <v>355</v>
      </c>
      <c r="B222" s="15" t="s">
        <v>356</v>
      </c>
      <c r="C222" s="16" t="s">
        <v>3</v>
      </c>
      <c r="D222" s="22">
        <v>32</v>
      </c>
      <c r="E222" s="18"/>
      <c r="F222" s="18"/>
    </row>
    <row r="223" spans="1:6" ht="16.5" customHeight="1" outlineLevel="1" x14ac:dyDescent="0.25">
      <c r="A223" s="59" t="s">
        <v>357</v>
      </c>
      <c r="B223" s="15" t="s">
        <v>358</v>
      </c>
      <c r="C223" s="16" t="s">
        <v>3</v>
      </c>
      <c r="D223" s="22">
        <v>36</v>
      </c>
      <c r="E223" s="18"/>
      <c r="F223" s="18"/>
    </row>
    <row r="224" spans="1:6" ht="16.5" customHeight="1" outlineLevel="1" x14ac:dyDescent="0.25">
      <c r="A224" s="59" t="s">
        <v>359</v>
      </c>
      <c r="B224" s="15" t="s">
        <v>360</v>
      </c>
      <c r="C224" s="16" t="s">
        <v>3</v>
      </c>
      <c r="D224" s="22">
        <v>13</v>
      </c>
      <c r="E224" s="18"/>
      <c r="F224" s="18"/>
    </row>
    <row r="225" spans="1:6" ht="16.5" customHeight="1" outlineLevel="1" x14ac:dyDescent="0.25">
      <c r="A225" s="59" t="s">
        <v>361</v>
      </c>
      <c r="B225" s="15" t="s">
        <v>362</v>
      </c>
      <c r="C225" s="16" t="s">
        <v>3</v>
      </c>
      <c r="D225" s="22">
        <v>268</v>
      </c>
      <c r="E225" s="18"/>
      <c r="F225" s="18"/>
    </row>
    <row r="226" spans="1:6" ht="16.5" customHeight="1" outlineLevel="1" x14ac:dyDescent="0.25">
      <c r="A226" s="59" t="s">
        <v>363</v>
      </c>
      <c r="B226" s="15" t="s">
        <v>364</v>
      </c>
      <c r="C226" s="16" t="s">
        <v>3</v>
      </c>
      <c r="D226" s="22">
        <v>24</v>
      </c>
      <c r="E226" s="18"/>
      <c r="F226" s="18"/>
    </row>
    <row r="227" spans="1:6" ht="16.5" customHeight="1" outlineLevel="1" x14ac:dyDescent="0.25">
      <c r="A227" s="59" t="s">
        <v>365</v>
      </c>
      <c r="B227" s="15" t="s">
        <v>366</v>
      </c>
      <c r="C227" s="16" t="s">
        <v>3</v>
      </c>
      <c r="D227" s="22">
        <v>56</v>
      </c>
      <c r="E227" s="18"/>
      <c r="F227" s="18"/>
    </row>
    <row r="228" spans="1:6" ht="16.5" customHeight="1" outlineLevel="1" x14ac:dyDescent="0.25">
      <c r="A228" s="59" t="s">
        <v>367</v>
      </c>
      <c r="B228" s="15" t="s">
        <v>368</v>
      </c>
      <c r="C228" s="16" t="s">
        <v>3</v>
      </c>
      <c r="D228" s="22">
        <v>42</v>
      </c>
      <c r="E228" s="18"/>
      <c r="F228" s="18"/>
    </row>
    <row r="229" spans="1:6" ht="16.5" customHeight="1" outlineLevel="1" x14ac:dyDescent="0.25">
      <c r="A229" s="59" t="s">
        <v>369</v>
      </c>
      <c r="B229" s="15" t="s">
        <v>370</v>
      </c>
      <c r="C229" s="16" t="s">
        <v>3</v>
      </c>
      <c r="D229" s="22">
        <v>145</v>
      </c>
      <c r="E229" s="18"/>
      <c r="F229" s="18"/>
    </row>
    <row r="230" spans="1:6" ht="16.5" customHeight="1" outlineLevel="1" x14ac:dyDescent="0.25">
      <c r="A230" s="59" t="s">
        <v>371</v>
      </c>
      <c r="B230" s="15" t="s">
        <v>372</v>
      </c>
      <c r="C230" s="16" t="s">
        <v>3</v>
      </c>
      <c r="D230" s="22">
        <v>415</v>
      </c>
      <c r="E230" s="18"/>
      <c r="F230" s="18"/>
    </row>
    <row r="231" spans="1:6" s="12" customFormat="1" ht="20.25" customHeight="1" outlineLevel="1" x14ac:dyDescent="0.25">
      <c r="A231" s="94">
        <v>8</v>
      </c>
      <c r="B231" s="8" t="s">
        <v>373</v>
      </c>
      <c r="C231" s="9"/>
      <c r="D231" s="10"/>
      <c r="E231" s="13"/>
      <c r="F231" s="13"/>
    </row>
    <row r="232" spans="1:6" ht="25.5" outlineLevel="1" x14ac:dyDescent="0.25">
      <c r="A232" s="85">
        <v>8.1</v>
      </c>
      <c r="B232" s="15" t="s">
        <v>374</v>
      </c>
      <c r="C232" s="16" t="s">
        <v>3</v>
      </c>
      <c r="D232" s="27">
        <v>2331</v>
      </c>
      <c r="E232" s="18"/>
      <c r="F232" s="18"/>
    </row>
    <row r="233" spans="1:6" ht="25.5" outlineLevel="1" x14ac:dyDescent="0.25">
      <c r="A233" s="85">
        <v>8.1999999999999993</v>
      </c>
      <c r="B233" s="15" t="s">
        <v>375</v>
      </c>
      <c r="C233" s="16" t="s">
        <v>3</v>
      </c>
      <c r="D233" s="27">
        <v>68</v>
      </c>
      <c r="E233" s="18"/>
      <c r="F233" s="18"/>
    </row>
    <row r="234" spans="1:6" ht="25.5" outlineLevel="1" x14ac:dyDescent="0.25">
      <c r="A234" s="85">
        <v>8.3000000000000007</v>
      </c>
      <c r="B234" s="15" t="s">
        <v>376</v>
      </c>
      <c r="C234" s="16" t="s">
        <v>3</v>
      </c>
      <c r="D234" s="27">
        <v>2331</v>
      </c>
      <c r="E234" s="18"/>
      <c r="F234" s="18"/>
    </row>
    <row r="235" spans="1:6" ht="13.5" outlineLevel="1" x14ac:dyDescent="0.25">
      <c r="A235" s="85">
        <v>8.4</v>
      </c>
      <c r="B235" s="15" t="s">
        <v>377</v>
      </c>
      <c r="C235" s="16" t="s">
        <v>3</v>
      </c>
      <c r="D235" s="27">
        <v>2331</v>
      </c>
      <c r="E235" s="18"/>
      <c r="F235" s="18"/>
    </row>
    <row r="236" spans="1:6" ht="27" customHeight="1" outlineLevel="1" x14ac:dyDescent="0.25">
      <c r="A236" s="85">
        <v>8.5</v>
      </c>
      <c r="B236" s="15" t="s">
        <v>378</v>
      </c>
      <c r="C236" s="16" t="s">
        <v>43</v>
      </c>
      <c r="D236" s="27">
        <v>13986</v>
      </c>
      <c r="E236" s="18"/>
      <c r="F236" s="18"/>
    </row>
    <row r="237" spans="1:6" ht="25.5" outlineLevel="1" x14ac:dyDescent="0.25">
      <c r="A237" s="85">
        <v>8.6</v>
      </c>
      <c r="B237" s="15" t="s">
        <v>379</v>
      </c>
      <c r="C237" s="16" t="s">
        <v>3</v>
      </c>
      <c r="D237" s="27">
        <v>2331</v>
      </c>
      <c r="E237" s="18"/>
      <c r="F237" s="18"/>
    </row>
    <row r="238" spans="1:6" ht="13.5" outlineLevel="1" x14ac:dyDescent="0.25">
      <c r="A238" s="85">
        <v>8.6999999999999993</v>
      </c>
      <c r="B238" s="15" t="s">
        <v>380</v>
      </c>
      <c r="C238" s="16" t="s">
        <v>3</v>
      </c>
      <c r="D238" s="27">
        <v>850</v>
      </c>
      <c r="E238" s="18"/>
      <c r="F238" s="18"/>
    </row>
    <row r="239" spans="1:6" ht="13.5" outlineLevel="1" x14ac:dyDescent="0.25">
      <c r="A239" s="85">
        <v>8.8000000000000007</v>
      </c>
      <c r="B239" s="15" t="s">
        <v>381</v>
      </c>
      <c r="C239" s="16" t="s">
        <v>3</v>
      </c>
      <c r="D239" s="27">
        <v>150</v>
      </c>
      <c r="E239" s="18"/>
      <c r="F239" s="18"/>
    </row>
    <row r="240" spans="1:6" ht="13.5" outlineLevel="1" x14ac:dyDescent="0.25">
      <c r="A240" s="85">
        <v>8.9</v>
      </c>
      <c r="B240" s="15" t="s">
        <v>382</v>
      </c>
      <c r="C240" s="16" t="s">
        <v>3</v>
      </c>
      <c r="D240" s="27">
        <v>350</v>
      </c>
      <c r="E240" s="18"/>
      <c r="F240" s="18"/>
    </row>
    <row r="241" spans="1:6" ht="13.5" outlineLevel="1" x14ac:dyDescent="0.25">
      <c r="A241" s="59">
        <v>8.1</v>
      </c>
      <c r="B241" s="15" t="s">
        <v>383</v>
      </c>
      <c r="C241" s="16" t="s">
        <v>3</v>
      </c>
      <c r="D241" s="27">
        <v>80</v>
      </c>
      <c r="E241" s="18"/>
      <c r="F241" s="18"/>
    </row>
    <row r="242" spans="1:6" ht="13.5" outlineLevel="1" x14ac:dyDescent="0.25">
      <c r="A242" s="59">
        <v>8.11</v>
      </c>
      <c r="B242" s="15" t="s">
        <v>384</v>
      </c>
      <c r="C242" s="16" t="s">
        <v>3</v>
      </c>
      <c r="D242" s="27">
        <v>2331</v>
      </c>
      <c r="E242" s="18"/>
      <c r="F242" s="18"/>
    </row>
    <row r="243" spans="1:6" s="12" customFormat="1" ht="20.25" customHeight="1" outlineLevel="1" x14ac:dyDescent="0.25">
      <c r="A243" s="94">
        <v>9</v>
      </c>
      <c r="B243" s="8" t="s">
        <v>385</v>
      </c>
      <c r="C243" s="9"/>
      <c r="D243" s="10"/>
      <c r="E243" s="13"/>
      <c r="F243" s="13"/>
    </row>
    <row r="244" spans="1:6" ht="63.75" outlineLevel="1" x14ac:dyDescent="0.25">
      <c r="A244" s="85">
        <v>9.1</v>
      </c>
      <c r="B244" s="15" t="s">
        <v>386</v>
      </c>
      <c r="C244" s="16" t="s">
        <v>3</v>
      </c>
      <c r="D244" s="22">
        <v>1</v>
      </c>
      <c r="E244" s="18"/>
      <c r="F244" s="18"/>
    </row>
    <row r="245" spans="1:6" ht="25.5" outlineLevel="1" x14ac:dyDescent="0.25">
      <c r="A245" s="93">
        <v>9.1999999999999993</v>
      </c>
      <c r="B245" s="15" t="s">
        <v>387</v>
      </c>
      <c r="C245" s="16" t="s">
        <v>3</v>
      </c>
      <c r="D245" s="22">
        <v>3</v>
      </c>
      <c r="E245" s="18"/>
      <c r="F245" s="18"/>
    </row>
    <row r="246" spans="1:6" ht="25.5" outlineLevel="1" x14ac:dyDescent="0.25">
      <c r="A246" s="85">
        <v>9.3000000000000007</v>
      </c>
      <c r="B246" s="15" t="s">
        <v>388</v>
      </c>
      <c r="C246" s="16" t="s">
        <v>3</v>
      </c>
      <c r="D246" s="22">
        <v>3</v>
      </c>
      <c r="E246" s="18"/>
      <c r="F246" s="18"/>
    </row>
    <row r="247" spans="1:6" ht="25.5" outlineLevel="1" x14ac:dyDescent="0.25">
      <c r="A247" s="93">
        <v>9.4</v>
      </c>
      <c r="B247" s="15" t="s">
        <v>389</v>
      </c>
      <c r="C247" s="16" t="s">
        <v>43</v>
      </c>
      <c r="D247" s="22">
        <v>50</v>
      </c>
      <c r="E247" s="18"/>
      <c r="F247" s="18"/>
    </row>
    <row r="248" spans="1:6" ht="25.5" outlineLevel="1" x14ac:dyDescent="0.25">
      <c r="A248" s="85">
        <v>9.5</v>
      </c>
      <c r="B248" s="15" t="s">
        <v>390</v>
      </c>
      <c r="C248" s="16" t="s">
        <v>3</v>
      </c>
      <c r="D248" s="22">
        <v>1</v>
      </c>
      <c r="E248" s="18"/>
      <c r="F248" s="18"/>
    </row>
    <row r="249" spans="1:6" ht="25.5" outlineLevel="1" x14ac:dyDescent="0.25">
      <c r="A249" s="93">
        <v>9.6</v>
      </c>
      <c r="B249" s="15" t="s">
        <v>391</v>
      </c>
      <c r="C249" s="16" t="s">
        <v>43</v>
      </c>
      <c r="D249" s="22">
        <v>10</v>
      </c>
      <c r="E249" s="18"/>
      <c r="F249" s="18"/>
    </row>
    <row r="250" spans="1:6" ht="25.5" outlineLevel="1" x14ac:dyDescent="0.25">
      <c r="A250" s="85">
        <v>9.6999999999999993</v>
      </c>
      <c r="B250" s="15" t="s">
        <v>392</v>
      </c>
      <c r="C250" s="16" t="s">
        <v>3</v>
      </c>
      <c r="D250" s="22">
        <v>4</v>
      </c>
      <c r="E250" s="18"/>
      <c r="F250" s="18"/>
    </row>
    <row r="251" spans="1:6" s="12" customFormat="1" ht="20.25" customHeight="1" outlineLevel="1" x14ac:dyDescent="0.25">
      <c r="A251" s="94">
        <v>10</v>
      </c>
      <c r="B251" s="8" t="s">
        <v>393</v>
      </c>
      <c r="C251" s="9"/>
      <c r="D251" s="10"/>
      <c r="E251" s="13"/>
      <c r="F251" s="13"/>
    </row>
    <row r="252" spans="1:6" s="12" customFormat="1" ht="20.25" customHeight="1" outlineLevel="1" x14ac:dyDescent="0.25">
      <c r="A252" s="91">
        <v>10.1</v>
      </c>
      <c r="B252" s="8" t="s">
        <v>394</v>
      </c>
      <c r="C252" s="9"/>
      <c r="D252" s="10"/>
      <c r="E252" s="13"/>
      <c r="F252" s="13"/>
    </row>
    <row r="253" spans="1:6" ht="25.5" outlineLevel="1" x14ac:dyDescent="0.25">
      <c r="A253" s="93">
        <v>10.1</v>
      </c>
      <c r="B253" s="15" t="s">
        <v>395</v>
      </c>
      <c r="C253" s="16" t="s">
        <v>13</v>
      </c>
      <c r="D253" s="22">
        <v>91</v>
      </c>
      <c r="E253" s="18"/>
      <c r="F253" s="18"/>
    </row>
    <row r="254" spans="1:6" ht="25.5" outlineLevel="1" x14ac:dyDescent="0.25">
      <c r="A254" s="93">
        <v>10.199999999999999</v>
      </c>
      <c r="B254" s="15" t="s">
        <v>396</v>
      </c>
      <c r="C254" s="16" t="s">
        <v>13</v>
      </c>
      <c r="D254" s="22">
        <v>102</v>
      </c>
      <c r="E254" s="18"/>
      <c r="F254" s="18"/>
    </row>
    <row r="255" spans="1:6" ht="38.25" outlineLevel="1" x14ac:dyDescent="0.25">
      <c r="A255" s="93">
        <v>10.3</v>
      </c>
      <c r="B255" s="15" t="s">
        <v>317</v>
      </c>
      <c r="C255" s="16" t="s">
        <v>16</v>
      </c>
      <c r="D255" s="22">
        <v>1</v>
      </c>
      <c r="E255" s="18"/>
      <c r="F255" s="18"/>
    </row>
    <row r="256" spans="1:6" ht="38.25" outlineLevel="1" x14ac:dyDescent="0.25">
      <c r="A256" s="93">
        <v>10.4</v>
      </c>
      <c r="B256" s="15" t="s">
        <v>397</v>
      </c>
      <c r="C256" s="16" t="s">
        <v>13</v>
      </c>
      <c r="D256" s="22">
        <v>109</v>
      </c>
      <c r="E256" s="18"/>
      <c r="F256" s="18"/>
    </row>
    <row r="257" spans="1:6" ht="25.5" outlineLevel="1" x14ac:dyDescent="0.25">
      <c r="A257" s="93">
        <v>10.5</v>
      </c>
      <c r="B257" s="15" t="s">
        <v>398</v>
      </c>
      <c r="C257" s="16" t="s">
        <v>13</v>
      </c>
      <c r="D257" s="22">
        <v>49</v>
      </c>
      <c r="E257" s="18"/>
      <c r="F257" s="18"/>
    </row>
    <row r="258" spans="1:6" ht="38.25" outlineLevel="1" x14ac:dyDescent="0.25">
      <c r="A258" s="93">
        <v>10.6</v>
      </c>
      <c r="B258" s="15" t="s">
        <v>399</v>
      </c>
      <c r="C258" s="16" t="s">
        <v>13</v>
      </c>
      <c r="D258" s="22">
        <v>109</v>
      </c>
      <c r="E258" s="18"/>
      <c r="F258" s="18"/>
    </row>
    <row r="259" spans="1:6" s="12" customFormat="1" ht="20.25" customHeight="1" outlineLevel="1" x14ac:dyDescent="0.25">
      <c r="A259" s="91">
        <v>10.199999999999999</v>
      </c>
      <c r="B259" s="8" t="s">
        <v>400</v>
      </c>
      <c r="C259" s="9"/>
      <c r="D259" s="10"/>
      <c r="E259" s="13"/>
      <c r="F259" s="13"/>
    </row>
    <row r="260" spans="1:6" ht="38.25" outlineLevel="1" x14ac:dyDescent="0.25">
      <c r="A260" s="59" t="s">
        <v>401</v>
      </c>
      <c r="B260" s="15" t="s">
        <v>402</v>
      </c>
      <c r="C260" s="16" t="s">
        <v>13</v>
      </c>
      <c r="D260" s="22">
        <v>28</v>
      </c>
      <c r="E260" s="18"/>
      <c r="F260" s="18"/>
    </row>
    <row r="261" spans="1:6" ht="39" customHeight="1" outlineLevel="1" x14ac:dyDescent="0.25">
      <c r="A261" s="86" t="s">
        <v>403</v>
      </c>
      <c r="B261" s="15" t="s">
        <v>404</v>
      </c>
      <c r="C261" s="16" t="s">
        <v>13</v>
      </c>
      <c r="D261" s="22">
        <v>7</v>
      </c>
      <c r="E261" s="18"/>
      <c r="F261" s="18"/>
    </row>
    <row r="262" spans="1:6" ht="13.5" outlineLevel="1" x14ac:dyDescent="0.25">
      <c r="A262" s="59" t="s">
        <v>405</v>
      </c>
      <c r="B262" s="15" t="s">
        <v>406</v>
      </c>
      <c r="C262" s="16" t="s">
        <v>40</v>
      </c>
      <c r="D262" s="22">
        <v>7</v>
      </c>
      <c r="E262" s="18"/>
      <c r="F262" s="18"/>
    </row>
    <row r="263" spans="1:6" ht="25.5" outlineLevel="1" x14ac:dyDescent="0.25">
      <c r="A263" s="86" t="s">
        <v>407</v>
      </c>
      <c r="B263" s="15" t="s">
        <v>408</v>
      </c>
      <c r="C263" s="16" t="s">
        <v>43</v>
      </c>
      <c r="D263" s="22">
        <v>30</v>
      </c>
      <c r="E263" s="18"/>
      <c r="F263" s="18"/>
    </row>
    <row r="264" spans="1:6" ht="25.5" outlineLevel="1" x14ac:dyDescent="0.25">
      <c r="A264" s="59" t="s">
        <v>409</v>
      </c>
      <c r="B264" s="15" t="s">
        <v>410</v>
      </c>
      <c r="C264" s="16" t="s">
        <v>13</v>
      </c>
      <c r="D264" s="22">
        <v>143</v>
      </c>
      <c r="E264" s="18"/>
      <c r="F264" s="18"/>
    </row>
    <row r="265" spans="1:6" ht="25.5" outlineLevel="1" x14ac:dyDescent="0.25">
      <c r="A265" s="86" t="s">
        <v>411</v>
      </c>
      <c r="B265" s="15" t="s">
        <v>412</v>
      </c>
      <c r="C265" s="16" t="s">
        <v>3</v>
      </c>
      <c r="D265" s="22">
        <v>1</v>
      </c>
      <c r="E265" s="18"/>
      <c r="F265" s="18"/>
    </row>
    <row r="266" spans="1:6" ht="13.5" outlineLevel="1" x14ac:dyDescent="0.25">
      <c r="A266" s="59" t="s">
        <v>413</v>
      </c>
      <c r="B266" s="15" t="s">
        <v>414</v>
      </c>
      <c r="C266" s="16" t="s">
        <v>13</v>
      </c>
      <c r="D266" s="22">
        <v>6</v>
      </c>
      <c r="E266" s="18"/>
      <c r="F266" s="18"/>
    </row>
    <row r="267" spans="1:6" s="12" customFormat="1" ht="20.25" customHeight="1" outlineLevel="1" x14ac:dyDescent="0.25">
      <c r="A267" s="91">
        <v>10.3</v>
      </c>
      <c r="B267" s="8" t="s">
        <v>415</v>
      </c>
      <c r="C267" s="9"/>
      <c r="D267" s="10"/>
      <c r="E267" s="13"/>
      <c r="F267" s="13"/>
    </row>
    <row r="268" spans="1:6" ht="38.25" outlineLevel="1" x14ac:dyDescent="0.25">
      <c r="A268" s="59" t="s">
        <v>416</v>
      </c>
      <c r="B268" s="15" t="s">
        <v>417</v>
      </c>
      <c r="C268" s="16" t="s">
        <v>16</v>
      </c>
      <c r="D268" s="22">
        <v>5</v>
      </c>
      <c r="E268" s="18"/>
      <c r="F268" s="18"/>
    </row>
    <row r="269" spans="1:6" ht="25.5" outlineLevel="1" x14ac:dyDescent="0.25">
      <c r="A269" s="86" t="s">
        <v>418</v>
      </c>
      <c r="B269" s="15" t="s">
        <v>395</v>
      </c>
      <c r="C269" s="16" t="s">
        <v>13</v>
      </c>
      <c r="D269" s="22">
        <v>483</v>
      </c>
      <c r="E269" s="18"/>
      <c r="F269" s="18"/>
    </row>
    <row r="270" spans="1:6" ht="38.25" outlineLevel="1" x14ac:dyDescent="0.25">
      <c r="A270" s="59" t="s">
        <v>419</v>
      </c>
      <c r="B270" s="15" t="s">
        <v>397</v>
      </c>
      <c r="C270" s="16" t="s">
        <v>13</v>
      </c>
      <c r="D270" s="22">
        <v>483</v>
      </c>
      <c r="E270" s="18"/>
      <c r="F270" s="18"/>
    </row>
    <row r="271" spans="1:6" ht="25.5" outlineLevel="1" x14ac:dyDescent="0.25">
      <c r="A271" s="86" t="s">
        <v>420</v>
      </c>
      <c r="B271" s="15" t="s">
        <v>421</v>
      </c>
      <c r="C271" s="16" t="s">
        <v>13</v>
      </c>
      <c r="D271" s="22">
        <v>483</v>
      </c>
      <c r="E271" s="18"/>
      <c r="F271" s="18"/>
    </row>
    <row r="272" spans="1:6" ht="57" customHeight="1" outlineLevel="1" x14ac:dyDescent="0.25">
      <c r="A272" s="59" t="s">
        <v>422</v>
      </c>
      <c r="B272" s="15" t="s">
        <v>423</v>
      </c>
      <c r="C272" s="16" t="s">
        <v>13</v>
      </c>
      <c r="D272" s="22">
        <v>391.68</v>
      </c>
      <c r="E272" s="18"/>
      <c r="F272" s="18"/>
    </row>
    <row r="273" spans="1:6" ht="76.5" outlineLevel="1" x14ac:dyDescent="0.25">
      <c r="A273" s="86" t="s">
        <v>424</v>
      </c>
      <c r="B273" s="15" t="s">
        <v>425</v>
      </c>
      <c r="C273" s="16" t="s">
        <v>43</v>
      </c>
      <c r="D273" s="22">
        <v>73</v>
      </c>
      <c r="E273" s="18"/>
      <c r="F273" s="18"/>
    </row>
    <row r="274" spans="1:6" ht="51" customHeight="1" outlineLevel="1" x14ac:dyDescent="0.25">
      <c r="A274" s="59" t="s">
        <v>426</v>
      </c>
      <c r="B274" s="15" t="s">
        <v>423</v>
      </c>
      <c r="C274" s="16" t="s">
        <v>13</v>
      </c>
      <c r="D274" s="22">
        <v>391.68</v>
      </c>
      <c r="E274" s="18"/>
      <c r="F274" s="18"/>
    </row>
    <row r="275" spans="1:6" s="12" customFormat="1" ht="20.25" customHeight="1" outlineLevel="1" x14ac:dyDescent="0.25">
      <c r="A275" s="91">
        <v>10.4</v>
      </c>
      <c r="B275" s="8" t="s">
        <v>427</v>
      </c>
      <c r="C275" s="9"/>
      <c r="D275" s="10"/>
      <c r="E275" s="13"/>
      <c r="F275" s="13"/>
    </row>
    <row r="276" spans="1:6" ht="25.5" outlineLevel="1" x14ac:dyDescent="0.25">
      <c r="A276" s="59" t="s">
        <v>428</v>
      </c>
      <c r="B276" s="15" t="s">
        <v>395</v>
      </c>
      <c r="C276" s="16" t="s">
        <v>13</v>
      </c>
      <c r="D276" s="27">
        <v>335</v>
      </c>
      <c r="E276" s="18"/>
      <c r="F276" s="18"/>
    </row>
    <row r="277" spans="1:6" ht="13.5" outlineLevel="1" x14ac:dyDescent="0.25">
      <c r="A277" s="86" t="s">
        <v>429</v>
      </c>
      <c r="B277" s="15" t="s">
        <v>430</v>
      </c>
      <c r="C277" s="16" t="s">
        <v>13</v>
      </c>
      <c r="D277" s="27">
        <v>335</v>
      </c>
      <c r="E277" s="18"/>
      <c r="F277" s="18"/>
    </row>
    <row r="278" spans="1:6" ht="25.5" outlineLevel="1" x14ac:dyDescent="0.25">
      <c r="A278" s="59" t="s">
        <v>431</v>
      </c>
      <c r="B278" s="15" t="s">
        <v>421</v>
      </c>
      <c r="C278" s="16" t="s">
        <v>13</v>
      </c>
      <c r="D278" s="27">
        <v>335</v>
      </c>
      <c r="E278" s="18"/>
      <c r="F278" s="18"/>
    </row>
    <row r="279" spans="1:6" ht="57" customHeight="1" outlineLevel="1" x14ac:dyDescent="0.25">
      <c r="A279" s="86" t="s">
        <v>432</v>
      </c>
      <c r="B279" s="15" t="s">
        <v>423</v>
      </c>
      <c r="C279" s="16" t="s">
        <v>13</v>
      </c>
      <c r="D279" s="27">
        <v>1886.4</v>
      </c>
      <c r="E279" s="18"/>
      <c r="F279" s="18"/>
    </row>
    <row r="280" spans="1:6" ht="90" customHeight="1" outlineLevel="1" x14ac:dyDescent="0.25">
      <c r="A280" s="59" t="s">
        <v>433</v>
      </c>
      <c r="B280" s="15" t="s">
        <v>425</v>
      </c>
      <c r="C280" s="16" t="s">
        <v>43</v>
      </c>
      <c r="D280" s="27">
        <v>54</v>
      </c>
      <c r="E280" s="18"/>
      <c r="F280" s="18"/>
    </row>
    <row r="281" spans="1:6" s="12" customFormat="1" ht="20.25" customHeight="1" outlineLevel="1" x14ac:dyDescent="0.25">
      <c r="A281" s="91">
        <v>10.5</v>
      </c>
      <c r="B281" s="8" t="s">
        <v>434</v>
      </c>
      <c r="C281" s="9"/>
      <c r="D281" s="10"/>
      <c r="E281" s="13"/>
      <c r="F281" s="13"/>
    </row>
    <row r="282" spans="1:6" ht="13.5" outlineLevel="1" x14ac:dyDescent="0.25">
      <c r="A282" s="59" t="s">
        <v>435</v>
      </c>
      <c r="B282" s="15" t="s">
        <v>436</v>
      </c>
      <c r="C282" s="16" t="s">
        <v>13</v>
      </c>
      <c r="D282" s="22">
        <v>112</v>
      </c>
      <c r="E282" s="18"/>
      <c r="F282" s="18"/>
    </row>
    <row r="283" spans="1:6" ht="51" outlineLevel="1" x14ac:dyDescent="0.25">
      <c r="A283" s="86" t="s">
        <v>437</v>
      </c>
      <c r="B283" s="15" t="s">
        <v>29</v>
      </c>
      <c r="C283" s="16" t="s">
        <v>16</v>
      </c>
      <c r="D283" s="22">
        <v>314</v>
      </c>
      <c r="E283" s="18"/>
      <c r="F283" s="18"/>
    </row>
    <row r="284" spans="1:6" ht="54" customHeight="1" outlineLevel="1" x14ac:dyDescent="0.25">
      <c r="A284" s="59" t="s">
        <v>438</v>
      </c>
      <c r="B284" s="15" t="s">
        <v>54</v>
      </c>
      <c r="C284" s="16" t="s">
        <v>16</v>
      </c>
      <c r="D284" s="22">
        <v>31</v>
      </c>
      <c r="E284" s="18"/>
      <c r="F284" s="18"/>
    </row>
    <row r="285" spans="1:6" ht="38.25" outlineLevel="1" x14ac:dyDescent="0.25">
      <c r="A285" s="86" t="s">
        <v>439</v>
      </c>
      <c r="B285" s="15" t="s">
        <v>238</v>
      </c>
      <c r="C285" s="16" t="s">
        <v>16</v>
      </c>
      <c r="D285" s="22">
        <v>282</v>
      </c>
      <c r="E285" s="18"/>
      <c r="F285" s="18"/>
    </row>
    <row r="286" spans="1:6" ht="51" outlineLevel="1" x14ac:dyDescent="0.25">
      <c r="A286" s="59" t="s">
        <v>440</v>
      </c>
      <c r="B286" s="15" t="s">
        <v>441</v>
      </c>
      <c r="C286" s="16" t="s">
        <v>16</v>
      </c>
      <c r="D286" s="22">
        <v>25</v>
      </c>
      <c r="E286" s="18"/>
      <c r="F286" s="18"/>
    </row>
    <row r="287" spans="1:6" ht="25.5" outlineLevel="1" x14ac:dyDescent="0.25">
      <c r="A287" s="86" t="s">
        <v>442</v>
      </c>
      <c r="B287" s="15" t="s">
        <v>443</v>
      </c>
      <c r="C287" s="16" t="s">
        <v>16</v>
      </c>
      <c r="D287" s="22">
        <v>24</v>
      </c>
      <c r="E287" s="18"/>
      <c r="F287" s="18"/>
    </row>
    <row r="288" spans="1:6" ht="25.5" outlineLevel="1" x14ac:dyDescent="0.25">
      <c r="A288" s="59" t="s">
        <v>444</v>
      </c>
      <c r="B288" s="15" t="s">
        <v>445</v>
      </c>
      <c r="C288" s="16" t="s">
        <v>16</v>
      </c>
      <c r="D288" s="22">
        <v>17</v>
      </c>
      <c r="E288" s="18"/>
      <c r="F288" s="18"/>
    </row>
    <row r="289" spans="1:6" ht="51" outlineLevel="1" x14ac:dyDescent="0.25">
      <c r="A289" s="86" t="s">
        <v>446</v>
      </c>
      <c r="B289" s="15" t="s">
        <v>447</v>
      </c>
      <c r="C289" s="16" t="s">
        <v>16</v>
      </c>
      <c r="D289" s="22">
        <v>25</v>
      </c>
      <c r="E289" s="18"/>
      <c r="F289" s="18"/>
    </row>
    <row r="290" spans="1:6" ht="51" outlineLevel="1" x14ac:dyDescent="0.25">
      <c r="A290" s="59" t="s">
        <v>448</v>
      </c>
      <c r="B290" s="15" t="s">
        <v>449</v>
      </c>
      <c r="C290" s="16" t="s">
        <v>16</v>
      </c>
      <c r="D290" s="22">
        <v>14</v>
      </c>
      <c r="E290" s="18"/>
      <c r="F290" s="18"/>
    </row>
    <row r="291" spans="1:6" ht="51" outlineLevel="1" x14ac:dyDescent="0.25">
      <c r="A291" s="86" t="s">
        <v>450</v>
      </c>
      <c r="B291" s="15" t="s">
        <v>451</v>
      </c>
      <c r="C291" s="16" t="s">
        <v>43</v>
      </c>
      <c r="D291" s="22">
        <v>40</v>
      </c>
      <c r="E291" s="18"/>
      <c r="F291" s="18"/>
    </row>
    <row r="292" spans="1:6" ht="102" outlineLevel="1" x14ac:dyDescent="0.25">
      <c r="A292" s="59" t="s">
        <v>452</v>
      </c>
      <c r="B292" s="15" t="s">
        <v>453</v>
      </c>
      <c r="C292" s="16" t="s">
        <v>3</v>
      </c>
      <c r="D292" s="22">
        <v>2</v>
      </c>
      <c r="E292" s="18"/>
      <c r="F292" s="18"/>
    </row>
    <row r="293" spans="1:6" ht="70.5" customHeight="1" outlineLevel="1" x14ac:dyDescent="0.25">
      <c r="A293" s="86" t="s">
        <v>454</v>
      </c>
      <c r="B293" s="15" t="s">
        <v>39</v>
      </c>
      <c r="C293" s="16" t="s">
        <v>40</v>
      </c>
      <c r="D293" s="22">
        <v>8708</v>
      </c>
      <c r="E293" s="18"/>
      <c r="F293" s="18"/>
    </row>
    <row r="294" spans="1:6" ht="51" outlineLevel="1" x14ac:dyDescent="0.25">
      <c r="A294" s="59" t="s">
        <v>455</v>
      </c>
      <c r="B294" s="15" t="s">
        <v>456</v>
      </c>
      <c r="C294" s="16" t="s">
        <v>43</v>
      </c>
      <c r="D294" s="22">
        <v>30</v>
      </c>
      <c r="E294" s="21"/>
      <c r="F294" s="21"/>
    </row>
    <row r="295" spans="1:6" ht="56.25" customHeight="1" outlineLevel="1" x14ac:dyDescent="0.25">
      <c r="A295" s="86" t="s">
        <v>457</v>
      </c>
      <c r="B295" s="15" t="s">
        <v>458</v>
      </c>
      <c r="C295" s="16" t="s">
        <v>3</v>
      </c>
      <c r="D295" s="22">
        <v>2</v>
      </c>
      <c r="E295" s="21"/>
      <c r="F295" s="21"/>
    </row>
    <row r="296" spans="1:6" ht="51" outlineLevel="1" x14ac:dyDescent="0.25">
      <c r="A296" s="59" t="s">
        <v>459</v>
      </c>
      <c r="B296" s="15" t="s">
        <v>460</v>
      </c>
      <c r="C296" s="16" t="s">
        <v>3</v>
      </c>
      <c r="D296" s="22">
        <v>2</v>
      </c>
      <c r="E296" s="21"/>
      <c r="F296" s="21"/>
    </row>
    <row r="297" spans="1:6" ht="38.25" outlineLevel="1" x14ac:dyDescent="0.25">
      <c r="A297" s="86" t="s">
        <v>461</v>
      </c>
      <c r="B297" s="15" t="s">
        <v>462</v>
      </c>
      <c r="C297" s="16" t="s">
        <v>3</v>
      </c>
      <c r="D297" s="22">
        <v>2</v>
      </c>
      <c r="E297" s="21"/>
      <c r="F297" s="21"/>
    </row>
    <row r="298" spans="1:6" s="12" customFormat="1" ht="18" customHeight="1" outlineLevel="1" x14ac:dyDescent="0.25">
      <c r="A298" s="91">
        <v>10.6</v>
      </c>
      <c r="B298" s="8" t="s">
        <v>463</v>
      </c>
      <c r="C298" s="9"/>
      <c r="D298" s="10"/>
      <c r="E298" s="13"/>
      <c r="F298" s="13"/>
    </row>
    <row r="299" spans="1:6" ht="13.5" outlineLevel="1" x14ac:dyDescent="0.25">
      <c r="A299" s="59" t="s">
        <v>464</v>
      </c>
      <c r="B299" s="15" t="s">
        <v>465</v>
      </c>
      <c r="C299" s="16" t="str">
        <f>'[36]Lista APU'!C16</f>
        <v>m3</v>
      </c>
      <c r="D299" s="22">
        <v>0.34</v>
      </c>
      <c r="E299" s="18"/>
      <c r="F299" s="18"/>
    </row>
    <row r="300" spans="1:6" ht="13.5" outlineLevel="1" x14ac:dyDescent="0.25">
      <c r="A300" s="86" t="s">
        <v>466</v>
      </c>
      <c r="B300" s="15" t="s">
        <v>467</v>
      </c>
      <c r="C300" s="16" t="str">
        <f>'[36]Lista APU'!C15</f>
        <v>m3</v>
      </c>
      <c r="D300" s="22">
        <v>0.47</v>
      </c>
      <c r="E300" s="18"/>
      <c r="F300" s="18"/>
    </row>
    <row r="301" spans="1:6" ht="13.5" outlineLevel="1" x14ac:dyDescent="0.25">
      <c r="A301" s="59" t="s">
        <v>468</v>
      </c>
      <c r="B301" s="15" t="s">
        <v>469</v>
      </c>
      <c r="C301" s="16" t="str">
        <f>'[36]Lista APU'!C14</f>
        <v>m3</v>
      </c>
      <c r="D301" s="22">
        <v>0.36</v>
      </c>
      <c r="E301" s="18"/>
      <c r="F301" s="18"/>
    </row>
    <row r="302" spans="1:6" ht="16.5" customHeight="1" outlineLevel="1" x14ac:dyDescent="0.25">
      <c r="A302" s="86" t="s">
        <v>470</v>
      </c>
      <c r="B302" s="15" t="s">
        <v>471</v>
      </c>
      <c r="C302" s="16" t="str">
        <f>'[36]Lista APU'!C103</f>
        <v>m2</v>
      </c>
      <c r="D302" s="22">
        <v>1</v>
      </c>
      <c r="E302" s="18"/>
      <c r="F302" s="18"/>
    </row>
    <row r="303" spans="1:6" ht="45.75" customHeight="1" outlineLevel="1" x14ac:dyDescent="0.25">
      <c r="A303" s="59" t="s">
        <v>472</v>
      </c>
      <c r="B303" s="15" t="s">
        <v>473</v>
      </c>
      <c r="C303" s="16" t="str">
        <f>'[36]Lista APU'!C100</f>
        <v>m2</v>
      </c>
      <c r="D303" s="22">
        <v>1</v>
      </c>
      <c r="E303" s="18"/>
      <c r="F303" s="18"/>
    </row>
    <row r="304" spans="1:6" ht="69.75" customHeight="1" outlineLevel="1" x14ac:dyDescent="0.25">
      <c r="A304" s="86" t="s">
        <v>474</v>
      </c>
      <c r="B304" s="15" t="s">
        <v>39</v>
      </c>
      <c r="C304" s="16" t="s">
        <v>40</v>
      </c>
      <c r="D304" s="22">
        <v>348</v>
      </c>
      <c r="E304" s="18"/>
      <c r="F304" s="18"/>
    </row>
    <row r="305" spans="1:6" ht="38.25" outlineLevel="1" x14ac:dyDescent="0.25">
      <c r="A305" s="59" t="s">
        <v>475</v>
      </c>
      <c r="B305" s="15" t="s">
        <v>330</v>
      </c>
      <c r="C305" s="16" t="s">
        <v>13</v>
      </c>
      <c r="D305" s="22">
        <v>5</v>
      </c>
      <c r="E305" s="18"/>
      <c r="F305" s="18"/>
    </row>
    <row r="306" spans="1:6" ht="45.75" customHeight="1" outlineLevel="1" x14ac:dyDescent="0.25">
      <c r="A306" s="86" t="s">
        <v>476</v>
      </c>
      <c r="B306" s="15" t="s">
        <v>284</v>
      </c>
      <c r="C306" s="16" t="str">
        <f>+C196</f>
        <v>M3</v>
      </c>
      <c r="D306" s="17">
        <v>1</v>
      </c>
      <c r="E306" s="18"/>
      <c r="F306" s="18"/>
    </row>
    <row r="307" spans="1:6" ht="24" customHeight="1" outlineLevel="1" x14ac:dyDescent="0.25">
      <c r="A307" s="59" t="s">
        <v>477</v>
      </c>
      <c r="B307" s="15" t="s">
        <v>478</v>
      </c>
      <c r="C307" s="16" t="s">
        <v>13</v>
      </c>
      <c r="D307" s="22">
        <v>11</v>
      </c>
      <c r="E307" s="18"/>
      <c r="F307" s="18"/>
    </row>
    <row r="308" spans="1:6" ht="36.75" customHeight="1" outlineLevel="1" x14ac:dyDescent="0.25">
      <c r="A308" s="86" t="s">
        <v>479</v>
      </c>
      <c r="B308" s="15" t="s">
        <v>480</v>
      </c>
      <c r="C308" s="16" t="s">
        <v>43</v>
      </c>
      <c r="D308" s="22">
        <v>15</v>
      </c>
      <c r="E308" s="18"/>
      <c r="F308" s="18"/>
    </row>
    <row r="309" spans="1:6" ht="38.25" outlineLevel="1" x14ac:dyDescent="0.25">
      <c r="A309" s="59" t="s">
        <v>481</v>
      </c>
      <c r="B309" s="15" t="s">
        <v>482</v>
      </c>
      <c r="C309" s="16" t="s">
        <v>43</v>
      </c>
      <c r="D309" s="22">
        <v>16</v>
      </c>
      <c r="E309" s="21"/>
      <c r="F309" s="21"/>
    </row>
    <row r="310" spans="1:6" ht="13.5" outlineLevel="1" x14ac:dyDescent="0.25">
      <c r="A310" s="86" t="s">
        <v>483</v>
      </c>
      <c r="B310" s="15" t="s">
        <v>484</v>
      </c>
      <c r="C310" s="16" t="s">
        <v>13</v>
      </c>
      <c r="D310" s="22">
        <v>37</v>
      </c>
      <c r="E310" s="21"/>
      <c r="F310" s="21"/>
    </row>
    <row r="311" spans="1:6" ht="18" customHeight="1" outlineLevel="1" x14ac:dyDescent="0.25">
      <c r="A311" s="59" t="s">
        <v>485</v>
      </c>
      <c r="B311" s="15" t="s">
        <v>430</v>
      </c>
      <c r="C311" s="16" t="s">
        <v>13</v>
      </c>
      <c r="D311" s="22">
        <v>74</v>
      </c>
      <c r="E311" s="21"/>
      <c r="F311" s="21"/>
    </row>
    <row r="312" spans="1:6" ht="20.25" customHeight="1" outlineLevel="1" x14ac:dyDescent="0.25">
      <c r="A312" s="86" t="s">
        <v>486</v>
      </c>
      <c r="B312" s="15" t="s">
        <v>487</v>
      </c>
      <c r="C312" s="16" t="s">
        <v>3</v>
      </c>
      <c r="D312" s="22">
        <v>2</v>
      </c>
      <c r="E312" s="21"/>
      <c r="F312" s="21"/>
    </row>
    <row r="313" spans="1:6" ht="51" outlineLevel="1" x14ac:dyDescent="0.25">
      <c r="A313" s="59" t="s">
        <v>488</v>
      </c>
      <c r="B313" s="15" t="s">
        <v>88</v>
      </c>
      <c r="C313" s="16" t="s">
        <v>3</v>
      </c>
      <c r="D313" s="22">
        <v>4</v>
      </c>
      <c r="E313" s="21"/>
      <c r="F313" s="21"/>
    </row>
    <row r="314" spans="1:6" ht="33" customHeight="1" outlineLevel="1" x14ac:dyDescent="0.25">
      <c r="A314" s="86" t="s">
        <v>489</v>
      </c>
      <c r="B314" s="15" t="s">
        <v>410</v>
      </c>
      <c r="C314" s="16" t="s">
        <v>13</v>
      </c>
      <c r="D314" s="22">
        <v>74</v>
      </c>
      <c r="E314" s="21"/>
      <c r="F314" s="21"/>
    </row>
    <row r="315" spans="1:6" ht="25.5" outlineLevel="1" x14ac:dyDescent="0.25">
      <c r="A315" s="59" t="s">
        <v>490</v>
      </c>
      <c r="B315" s="15" t="s">
        <v>491</v>
      </c>
      <c r="C315" s="16" t="s">
        <v>3</v>
      </c>
      <c r="D315" s="22">
        <v>1</v>
      </c>
      <c r="E315" s="21"/>
      <c r="F315" s="21"/>
    </row>
    <row r="316" spans="1:6" ht="72" customHeight="1" outlineLevel="1" x14ac:dyDescent="0.25">
      <c r="A316" s="86" t="s">
        <v>492</v>
      </c>
      <c r="B316" s="15" t="s">
        <v>493</v>
      </c>
      <c r="C316" s="16" t="s">
        <v>3</v>
      </c>
      <c r="D316" s="22">
        <v>1</v>
      </c>
      <c r="E316" s="21"/>
      <c r="F316" s="21"/>
    </row>
    <row r="317" spans="1:6" ht="57" customHeight="1" outlineLevel="1" x14ac:dyDescent="0.25">
      <c r="A317" s="59" t="s">
        <v>494</v>
      </c>
      <c r="B317" s="15" t="s">
        <v>495</v>
      </c>
      <c r="C317" s="16" t="s">
        <v>3</v>
      </c>
      <c r="D317" s="22">
        <v>2</v>
      </c>
      <c r="E317" s="21"/>
      <c r="F317" s="21"/>
    </row>
    <row r="318" spans="1:6" ht="51" outlineLevel="1" x14ac:dyDescent="0.25">
      <c r="A318" s="86" t="s">
        <v>496</v>
      </c>
      <c r="B318" s="15" t="s">
        <v>497</v>
      </c>
      <c r="C318" s="16" t="s">
        <v>3</v>
      </c>
      <c r="D318" s="22">
        <v>2</v>
      </c>
      <c r="E318" s="21"/>
      <c r="F318" s="21"/>
    </row>
    <row r="319" spans="1:6" ht="73.5" customHeight="1" outlineLevel="1" x14ac:dyDescent="0.25">
      <c r="A319" s="59" t="s">
        <v>498</v>
      </c>
      <c r="B319" s="15" t="s">
        <v>499</v>
      </c>
      <c r="C319" s="16" t="s">
        <v>3</v>
      </c>
      <c r="D319" s="22">
        <v>1</v>
      </c>
      <c r="E319" s="21"/>
      <c r="F319" s="21"/>
    </row>
    <row r="320" spans="1:6" ht="98.25" customHeight="1" outlineLevel="1" x14ac:dyDescent="0.25">
      <c r="A320" s="86" t="s">
        <v>500</v>
      </c>
      <c r="B320" s="15" t="s">
        <v>501</v>
      </c>
      <c r="C320" s="16" t="s">
        <v>3</v>
      </c>
      <c r="D320" s="22">
        <v>1</v>
      </c>
      <c r="E320" s="21"/>
      <c r="F320" s="21"/>
    </row>
    <row r="321" spans="1:6" s="12" customFormat="1" ht="20.25" customHeight="1" outlineLevel="1" x14ac:dyDescent="0.25">
      <c r="A321" s="91">
        <v>10.7</v>
      </c>
      <c r="B321" s="8" t="s">
        <v>502</v>
      </c>
      <c r="C321" s="9"/>
      <c r="D321" s="10"/>
      <c r="E321" s="13"/>
      <c r="F321" s="13"/>
    </row>
    <row r="322" spans="1:6" ht="43.5" customHeight="1" outlineLevel="1" x14ac:dyDescent="0.25">
      <c r="A322" s="59" t="s">
        <v>503</v>
      </c>
      <c r="B322" s="15" t="s">
        <v>404</v>
      </c>
      <c r="C322" s="16" t="s">
        <v>13</v>
      </c>
      <c r="D322" s="22">
        <v>6</v>
      </c>
      <c r="E322" s="21"/>
      <c r="F322" s="21"/>
    </row>
    <row r="323" spans="1:6" ht="43.5" customHeight="1" outlineLevel="1" x14ac:dyDescent="0.25">
      <c r="A323" s="86" t="s">
        <v>504</v>
      </c>
      <c r="B323" s="15" t="s">
        <v>473</v>
      </c>
      <c r="C323" s="16" t="s">
        <v>13</v>
      </c>
      <c r="D323" s="22">
        <v>6</v>
      </c>
      <c r="E323" s="18"/>
      <c r="F323" s="18"/>
    </row>
    <row r="324" spans="1:6" ht="66" customHeight="1" outlineLevel="1" x14ac:dyDescent="0.25">
      <c r="A324" s="59" t="s">
        <v>505</v>
      </c>
      <c r="B324" s="15" t="s">
        <v>39</v>
      </c>
      <c r="C324" s="16" t="s">
        <v>40</v>
      </c>
      <c r="D324" s="22">
        <v>13</v>
      </c>
      <c r="E324" s="18"/>
      <c r="F324" s="18"/>
    </row>
    <row r="325" spans="1:6" ht="38.25" outlineLevel="1" x14ac:dyDescent="0.25">
      <c r="A325" s="86" t="s">
        <v>506</v>
      </c>
      <c r="B325" s="15" t="s">
        <v>402</v>
      </c>
      <c r="C325" s="16" t="s">
        <v>13</v>
      </c>
      <c r="D325" s="22">
        <v>62</v>
      </c>
      <c r="E325" s="18"/>
      <c r="F325" s="18"/>
    </row>
    <row r="326" spans="1:6" ht="25.5" customHeight="1" outlineLevel="1" x14ac:dyDescent="0.25">
      <c r="A326" s="59" t="s">
        <v>507</v>
      </c>
      <c r="B326" s="15" t="s">
        <v>410</v>
      </c>
      <c r="C326" s="16" t="s">
        <v>13</v>
      </c>
      <c r="D326" s="22">
        <v>111</v>
      </c>
      <c r="E326" s="18"/>
      <c r="F326" s="18"/>
    </row>
    <row r="327" spans="1:6" ht="18.75" customHeight="1" outlineLevel="1" x14ac:dyDescent="0.25">
      <c r="A327" s="86" t="s">
        <v>508</v>
      </c>
      <c r="B327" s="15" t="s">
        <v>491</v>
      </c>
      <c r="C327" s="16" t="s">
        <v>3</v>
      </c>
      <c r="D327" s="22">
        <v>1</v>
      </c>
      <c r="E327" s="18"/>
      <c r="F327" s="18"/>
    </row>
    <row r="328" spans="1:6" ht="63.75" outlineLevel="1" x14ac:dyDescent="0.25">
      <c r="A328" s="59" t="s">
        <v>509</v>
      </c>
      <c r="B328" s="15" t="s">
        <v>493</v>
      </c>
      <c r="C328" s="16" t="s">
        <v>3</v>
      </c>
      <c r="D328" s="22">
        <v>1</v>
      </c>
      <c r="E328" s="18"/>
      <c r="F328" s="18"/>
    </row>
    <row r="329" spans="1:6" ht="51" outlineLevel="1" x14ac:dyDescent="0.25">
      <c r="A329" s="86" t="s">
        <v>510</v>
      </c>
      <c r="B329" s="15" t="s">
        <v>495</v>
      </c>
      <c r="C329" s="16" t="s">
        <v>3</v>
      </c>
      <c r="D329" s="22">
        <v>4</v>
      </c>
      <c r="E329" s="21"/>
      <c r="F329" s="21"/>
    </row>
    <row r="330" spans="1:6" ht="13.5" customHeight="1" outlineLevel="1" x14ac:dyDescent="0.25">
      <c r="A330" s="59" t="s">
        <v>511</v>
      </c>
      <c r="B330" s="15" t="s">
        <v>512</v>
      </c>
      <c r="C330" s="16" t="s">
        <v>3</v>
      </c>
      <c r="D330" s="22">
        <v>4</v>
      </c>
      <c r="E330" s="21"/>
      <c r="F330" s="21"/>
    </row>
    <row r="331" spans="1:6" ht="64.5" outlineLevel="1" thickBot="1" x14ac:dyDescent="0.3">
      <c r="A331" s="86" t="s">
        <v>513</v>
      </c>
      <c r="B331" s="15" t="s">
        <v>499</v>
      </c>
      <c r="C331" s="30" t="s">
        <v>3</v>
      </c>
      <c r="D331" s="31">
        <v>1</v>
      </c>
      <c r="E331" s="32"/>
      <c r="F331" s="32"/>
    </row>
    <row r="332" spans="1:6" ht="12.75" customHeight="1" outlineLevel="1" x14ac:dyDescent="0.25">
      <c r="A332" s="113" t="s">
        <v>514</v>
      </c>
      <c r="B332" s="114"/>
      <c r="C332" s="114"/>
      <c r="D332" s="114"/>
      <c r="E332" s="33"/>
      <c r="F332" s="34">
        <f>SUM(F3:F331)</f>
        <v>0</v>
      </c>
    </row>
    <row r="333" spans="1:6" ht="12" customHeight="1" outlineLevel="1" x14ac:dyDescent="0.25">
      <c r="A333" s="109" t="s">
        <v>515</v>
      </c>
      <c r="B333" s="110"/>
      <c r="C333" s="110"/>
      <c r="D333" s="110"/>
      <c r="E333" s="35"/>
      <c r="F333" s="36"/>
    </row>
    <row r="334" spans="1:6" ht="12" customHeight="1" outlineLevel="1" x14ac:dyDescent="0.25">
      <c r="A334" s="109" t="s">
        <v>516</v>
      </c>
      <c r="B334" s="110"/>
      <c r="C334" s="110"/>
      <c r="D334" s="110"/>
      <c r="E334" s="37"/>
      <c r="F334" s="36"/>
    </row>
    <row r="335" spans="1:6" ht="12" customHeight="1" outlineLevel="1" x14ac:dyDescent="0.25">
      <c r="A335" s="109" t="s">
        <v>517</v>
      </c>
      <c r="B335" s="110"/>
      <c r="C335" s="110"/>
      <c r="D335" s="110"/>
      <c r="E335" s="37"/>
      <c r="F335" s="36"/>
    </row>
    <row r="336" spans="1:6" ht="12.75" customHeight="1" outlineLevel="1" x14ac:dyDescent="0.25">
      <c r="A336" s="109" t="s">
        <v>518</v>
      </c>
      <c r="B336" s="110"/>
      <c r="C336" s="110"/>
      <c r="D336" s="110"/>
      <c r="E336" s="38"/>
      <c r="F336" s="36"/>
    </row>
    <row r="337" spans="1:6" ht="13.5" customHeight="1" outlineLevel="1" thickBot="1" x14ac:dyDescent="0.3">
      <c r="A337" s="101" t="s">
        <v>519</v>
      </c>
      <c r="B337" s="102"/>
      <c r="C337" s="102"/>
      <c r="D337" s="102"/>
      <c r="E337" s="39"/>
      <c r="F337" s="40"/>
    </row>
    <row r="338" spans="1:6" outlineLevel="1" x14ac:dyDescent="0.25">
      <c r="A338" s="41"/>
      <c r="B338" s="42"/>
      <c r="C338" s="43"/>
      <c r="D338" s="44"/>
      <c r="E338" s="45"/>
      <c r="F338" s="46"/>
    </row>
    <row r="339" spans="1:6" x14ac:dyDescent="0.25">
      <c r="A339" s="47" t="s">
        <v>520</v>
      </c>
      <c r="B339" s="48" t="s">
        <v>2</v>
      </c>
      <c r="C339" s="49" t="s">
        <v>3</v>
      </c>
      <c r="D339" s="50" t="s">
        <v>4</v>
      </c>
      <c r="E339" s="51" t="s">
        <v>521</v>
      </c>
      <c r="F339" s="52" t="s">
        <v>6</v>
      </c>
    </row>
    <row r="340" spans="1:6" x14ac:dyDescent="0.25">
      <c r="A340" s="82">
        <v>1</v>
      </c>
      <c r="B340" s="53" t="s">
        <v>522</v>
      </c>
      <c r="C340" s="54"/>
      <c r="D340" s="55"/>
      <c r="E340" s="56"/>
      <c r="F340" s="56"/>
    </row>
    <row r="341" spans="1:6" ht="38.25" x14ac:dyDescent="0.25">
      <c r="A341" s="57">
        <v>1.1000000000000001</v>
      </c>
      <c r="B341" s="58" t="s">
        <v>523</v>
      </c>
      <c r="C341" s="59" t="s">
        <v>43</v>
      </c>
      <c r="D341" s="60">
        <v>50</v>
      </c>
      <c r="E341" s="61"/>
      <c r="F341" s="61"/>
    </row>
    <row r="342" spans="1:6" ht="38.25" x14ac:dyDescent="0.25">
      <c r="A342" s="57">
        <v>1.2</v>
      </c>
      <c r="B342" s="58" t="s">
        <v>524</v>
      </c>
      <c r="C342" s="59" t="s">
        <v>43</v>
      </c>
      <c r="D342" s="60">
        <v>7821</v>
      </c>
      <c r="E342" s="61"/>
      <c r="F342" s="61"/>
    </row>
    <row r="343" spans="1:6" x14ac:dyDescent="0.25">
      <c r="A343" s="57">
        <v>1.3</v>
      </c>
      <c r="B343" s="58" t="s">
        <v>525</v>
      </c>
      <c r="C343" s="59" t="s">
        <v>3</v>
      </c>
      <c r="D343" s="60">
        <v>4</v>
      </c>
      <c r="E343" s="61"/>
      <c r="F343" s="61"/>
    </row>
    <row r="344" spans="1:6" x14ac:dyDescent="0.25">
      <c r="A344" s="57">
        <v>1.4</v>
      </c>
      <c r="B344" s="58" t="s">
        <v>526</v>
      </c>
      <c r="C344" s="59" t="s">
        <v>3</v>
      </c>
      <c r="D344" s="60">
        <v>4</v>
      </c>
      <c r="E344" s="61"/>
      <c r="F344" s="61"/>
    </row>
    <row r="345" spans="1:6" x14ac:dyDescent="0.25">
      <c r="A345" s="57">
        <v>1.5</v>
      </c>
      <c r="B345" s="58" t="s">
        <v>527</v>
      </c>
      <c r="C345" s="59" t="s">
        <v>3</v>
      </c>
      <c r="D345" s="60">
        <v>4</v>
      </c>
      <c r="E345" s="61"/>
      <c r="F345" s="61"/>
    </row>
    <row r="346" spans="1:6" ht="25.5" x14ac:dyDescent="0.25">
      <c r="A346" s="57">
        <v>1.6</v>
      </c>
      <c r="B346" s="58" t="s">
        <v>528</v>
      </c>
      <c r="C346" s="59" t="s">
        <v>3</v>
      </c>
      <c r="D346" s="60">
        <v>1</v>
      </c>
      <c r="E346" s="61"/>
      <c r="F346" s="61"/>
    </row>
    <row r="347" spans="1:6" ht="25.5" x14ac:dyDescent="0.25">
      <c r="A347" s="57">
        <v>1.7</v>
      </c>
      <c r="B347" s="58" t="s">
        <v>529</v>
      </c>
      <c r="C347" s="59" t="s">
        <v>3</v>
      </c>
      <c r="D347" s="60">
        <v>1</v>
      </c>
      <c r="E347" s="61"/>
      <c r="F347" s="61"/>
    </row>
    <row r="348" spans="1:6" ht="25.5" x14ac:dyDescent="0.25">
      <c r="A348" s="57">
        <v>1.8</v>
      </c>
      <c r="B348" s="58" t="s">
        <v>530</v>
      </c>
      <c r="C348" s="59" t="s">
        <v>3</v>
      </c>
      <c r="D348" s="60">
        <v>2</v>
      </c>
      <c r="E348" s="61"/>
      <c r="F348" s="61"/>
    </row>
    <row r="349" spans="1:6" ht="38.25" x14ac:dyDescent="0.25">
      <c r="A349" s="57">
        <v>1.9</v>
      </c>
      <c r="B349" s="58" t="s">
        <v>531</v>
      </c>
      <c r="C349" s="59" t="s">
        <v>43</v>
      </c>
      <c r="D349" s="60">
        <v>50</v>
      </c>
      <c r="E349" s="61"/>
      <c r="F349" s="61"/>
    </row>
    <row r="350" spans="1:6" ht="38.25" x14ac:dyDescent="0.25">
      <c r="A350" s="14">
        <v>1.1000000000000001</v>
      </c>
      <c r="B350" s="58" t="s">
        <v>532</v>
      </c>
      <c r="C350" s="59" t="s">
        <v>43</v>
      </c>
      <c r="D350" s="60">
        <v>100</v>
      </c>
      <c r="E350" s="61"/>
      <c r="F350" s="61"/>
    </row>
    <row r="351" spans="1:6" ht="51" x14ac:dyDescent="0.25">
      <c r="A351" s="14">
        <v>1.1100000000000001</v>
      </c>
      <c r="B351" s="58" t="s">
        <v>533</v>
      </c>
      <c r="C351" s="59" t="s">
        <v>43</v>
      </c>
      <c r="D351" s="60">
        <v>640</v>
      </c>
      <c r="E351" s="61"/>
      <c r="F351" s="61"/>
    </row>
    <row r="352" spans="1:6" x14ac:dyDescent="0.25">
      <c r="A352" s="14">
        <v>1.1200000000000001</v>
      </c>
      <c r="B352" s="58" t="s">
        <v>534</v>
      </c>
      <c r="C352" s="59" t="s">
        <v>43</v>
      </c>
      <c r="D352" s="60">
        <v>150</v>
      </c>
      <c r="E352" s="61"/>
      <c r="F352" s="61"/>
    </row>
    <row r="353" spans="1:6" x14ac:dyDescent="0.25">
      <c r="A353" s="82">
        <v>2</v>
      </c>
      <c r="B353" s="53" t="s">
        <v>535</v>
      </c>
      <c r="C353" s="54"/>
      <c r="D353" s="55"/>
      <c r="E353" s="56"/>
      <c r="F353" s="56"/>
    </row>
    <row r="354" spans="1:6" x14ac:dyDescent="0.25">
      <c r="A354" s="57">
        <v>2.1</v>
      </c>
      <c r="B354" s="58" t="s">
        <v>536</v>
      </c>
      <c r="C354" s="59" t="s">
        <v>43</v>
      </c>
      <c r="D354" s="60">
        <v>11189</v>
      </c>
      <c r="E354" s="61"/>
      <c r="F354" s="61"/>
    </row>
    <row r="355" spans="1:6" x14ac:dyDescent="0.25">
      <c r="A355" s="57">
        <v>2.2000000000000002</v>
      </c>
      <c r="B355" s="58" t="s">
        <v>537</v>
      </c>
      <c r="C355" s="59" t="s">
        <v>43</v>
      </c>
      <c r="D355" s="60">
        <v>10885</v>
      </c>
      <c r="E355" s="61"/>
      <c r="F355" s="61"/>
    </row>
    <row r="356" spans="1:6" x14ac:dyDescent="0.25">
      <c r="A356" s="57">
        <v>2.2999999999999998</v>
      </c>
      <c r="B356" s="58" t="s">
        <v>538</v>
      </c>
      <c r="C356" s="59" t="s">
        <v>43</v>
      </c>
      <c r="D356" s="60">
        <v>2863</v>
      </c>
      <c r="E356" s="61"/>
      <c r="F356" s="61"/>
    </row>
    <row r="357" spans="1:6" x14ac:dyDescent="0.25">
      <c r="A357" s="57">
        <v>2.4</v>
      </c>
      <c r="B357" s="58" t="s">
        <v>539</v>
      </c>
      <c r="C357" s="59" t="s">
        <v>43</v>
      </c>
      <c r="D357" s="60">
        <v>1491</v>
      </c>
      <c r="E357" s="61"/>
      <c r="F357" s="61"/>
    </row>
    <row r="358" spans="1:6" x14ac:dyDescent="0.25">
      <c r="A358" s="57">
        <v>2.5</v>
      </c>
      <c r="B358" s="58" t="s">
        <v>540</v>
      </c>
      <c r="C358" s="59" t="s">
        <v>43</v>
      </c>
      <c r="D358" s="60">
        <v>2115</v>
      </c>
      <c r="E358" s="61"/>
      <c r="F358" s="61"/>
    </row>
    <row r="359" spans="1:6" x14ac:dyDescent="0.25">
      <c r="A359" s="57">
        <v>2.6</v>
      </c>
      <c r="B359" s="58" t="s">
        <v>541</v>
      </c>
      <c r="C359" s="59" t="s">
        <v>43</v>
      </c>
      <c r="D359" s="60">
        <v>2882</v>
      </c>
      <c r="E359" s="61"/>
      <c r="F359" s="61"/>
    </row>
    <row r="360" spans="1:6" x14ac:dyDescent="0.25">
      <c r="A360" s="63">
        <v>3</v>
      </c>
      <c r="B360" s="53" t="s">
        <v>542</v>
      </c>
      <c r="C360" s="54"/>
      <c r="D360" s="55"/>
      <c r="E360" s="56"/>
      <c r="F360" s="62"/>
    </row>
    <row r="361" spans="1:6" x14ac:dyDescent="0.25">
      <c r="A361" s="57">
        <v>3.1</v>
      </c>
      <c r="B361" s="58" t="s">
        <v>543</v>
      </c>
      <c r="C361" s="59" t="s">
        <v>3</v>
      </c>
      <c r="D361" s="60">
        <v>12</v>
      </c>
      <c r="E361" s="61"/>
      <c r="F361" s="61"/>
    </row>
    <row r="362" spans="1:6" x14ac:dyDescent="0.25">
      <c r="A362" s="57">
        <v>3.2</v>
      </c>
      <c r="B362" s="58" t="s">
        <v>544</v>
      </c>
      <c r="C362" s="59" t="s">
        <v>3</v>
      </c>
      <c r="D362" s="60">
        <v>12</v>
      </c>
      <c r="E362" s="61"/>
      <c r="F362" s="61"/>
    </row>
    <row r="363" spans="1:6" x14ac:dyDescent="0.25">
      <c r="A363" s="57">
        <v>3.3</v>
      </c>
      <c r="B363" s="58" t="s">
        <v>545</v>
      </c>
      <c r="C363" s="59" t="s">
        <v>3</v>
      </c>
      <c r="D363" s="60">
        <v>4</v>
      </c>
      <c r="E363" s="61"/>
      <c r="F363" s="61"/>
    </row>
    <row r="364" spans="1:6" x14ac:dyDescent="0.25">
      <c r="A364" s="57">
        <v>3.4</v>
      </c>
      <c r="B364" s="58" t="s">
        <v>546</v>
      </c>
      <c r="C364" s="59" t="s">
        <v>3</v>
      </c>
      <c r="D364" s="60">
        <v>4</v>
      </c>
      <c r="E364" s="61"/>
      <c r="F364" s="61"/>
    </row>
    <row r="365" spans="1:6" x14ac:dyDescent="0.25">
      <c r="A365" s="82">
        <v>4</v>
      </c>
      <c r="B365" s="53" t="s">
        <v>547</v>
      </c>
      <c r="C365" s="54"/>
      <c r="D365" s="55"/>
      <c r="E365" s="56"/>
      <c r="F365" s="62"/>
    </row>
    <row r="366" spans="1:6" x14ac:dyDescent="0.25">
      <c r="A366" s="57">
        <v>4.0999999999999996</v>
      </c>
      <c r="B366" s="58" t="s">
        <v>548</v>
      </c>
      <c r="C366" s="59" t="s">
        <v>3</v>
      </c>
      <c r="D366" s="60">
        <v>16</v>
      </c>
      <c r="E366" s="61"/>
      <c r="F366" s="61"/>
    </row>
    <row r="367" spans="1:6" x14ac:dyDescent="0.25">
      <c r="A367" s="57">
        <v>4.2</v>
      </c>
      <c r="B367" s="58" t="s">
        <v>549</v>
      </c>
      <c r="C367" s="59" t="s">
        <v>3</v>
      </c>
      <c r="D367" s="60">
        <v>8</v>
      </c>
      <c r="E367" s="61"/>
      <c r="F367" s="61"/>
    </row>
    <row r="368" spans="1:6" x14ac:dyDescent="0.25">
      <c r="A368" s="57">
        <v>4.3</v>
      </c>
      <c r="B368" s="58" t="s">
        <v>550</v>
      </c>
      <c r="C368" s="59" t="s">
        <v>3</v>
      </c>
      <c r="D368" s="60">
        <v>4</v>
      </c>
      <c r="E368" s="61"/>
      <c r="F368" s="61"/>
    </row>
    <row r="369" spans="1:6" x14ac:dyDescent="0.25">
      <c r="A369" s="57">
        <v>4.4000000000000004</v>
      </c>
      <c r="B369" s="58" t="s">
        <v>551</v>
      </c>
      <c r="C369" s="59" t="s">
        <v>3</v>
      </c>
      <c r="D369" s="60">
        <v>4</v>
      </c>
      <c r="E369" s="61"/>
      <c r="F369" s="61"/>
    </row>
    <row r="370" spans="1:6" x14ac:dyDescent="0.25">
      <c r="A370" s="57">
        <v>4.5</v>
      </c>
      <c r="B370" s="58" t="s">
        <v>552</v>
      </c>
      <c r="C370" s="59" t="s">
        <v>3</v>
      </c>
      <c r="D370" s="60">
        <v>4</v>
      </c>
      <c r="E370" s="61"/>
      <c r="F370" s="61"/>
    </row>
    <row r="371" spans="1:6" x14ac:dyDescent="0.25">
      <c r="A371" s="82">
        <v>5</v>
      </c>
      <c r="B371" s="53" t="s">
        <v>553</v>
      </c>
      <c r="C371" s="54"/>
      <c r="D371" s="55"/>
      <c r="E371" s="56"/>
      <c r="F371" s="62"/>
    </row>
    <row r="372" spans="1:6" x14ac:dyDescent="0.25">
      <c r="A372" s="57">
        <v>5.0999999999999996</v>
      </c>
      <c r="B372" s="58" t="s">
        <v>554</v>
      </c>
      <c r="C372" s="59" t="s">
        <v>3</v>
      </c>
      <c r="D372" s="60">
        <v>3</v>
      </c>
      <c r="E372" s="61"/>
      <c r="F372" s="61"/>
    </row>
    <row r="373" spans="1:6" x14ac:dyDescent="0.25">
      <c r="A373" s="57">
        <v>5.2</v>
      </c>
      <c r="B373" s="58" t="s">
        <v>555</v>
      </c>
      <c r="C373" s="59" t="s">
        <v>3</v>
      </c>
      <c r="D373" s="60">
        <v>2</v>
      </c>
      <c r="E373" s="61"/>
      <c r="F373" s="61"/>
    </row>
    <row r="374" spans="1:6" x14ac:dyDescent="0.25">
      <c r="A374" s="57">
        <v>5.3</v>
      </c>
      <c r="B374" s="58" t="s">
        <v>556</v>
      </c>
      <c r="C374" s="59" t="s">
        <v>3</v>
      </c>
      <c r="D374" s="60">
        <v>6</v>
      </c>
      <c r="E374" s="61"/>
      <c r="F374" s="61"/>
    </row>
    <row r="375" spans="1:6" x14ac:dyDescent="0.25">
      <c r="A375" s="57">
        <v>5.4</v>
      </c>
      <c r="B375" s="58" t="s">
        <v>557</v>
      </c>
      <c r="C375" s="59" t="s">
        <v>3</v>
      </c>
      <c r="D375" s="60">
        <v>2</v>
      </c>
      <c r="E375" s="61"/>
      <c r="F375" s="61"/>
    </row>
    <row r="376" spans="1:6" x14ac:dyDescent="0.25">
      <c r="A376" s="63">
        <v>6</v>
      </c>
      <c r="B376" s="53" t="s">
        <v>558</v>
      </c>
      <c r="C376" s="54"/>
      <c r="D376" s="55"/>
      <c r="E376" s="56"/>
      <c r="F376" s="62"/>
    </row>
    <row r="377" spans="1:6" x14ac:dyDescent="0.25">
      <c r="A377" s="57">
        <v>6.1</v>
      </c>
      <c r="B377" s="58" t="s">
        <v>559</v>
      </c>
      <c r="C377" s="59" t="s">
        <v>3</v>
      </c>
      <c r="D377" s="60">
        <v>100</v>
      </c>
      <c r="E377" s="61"/>
      <c r="F377" s="61"/>
    </row>
    <row r="378" spans="1:6" x14ac:dyDescent="0.25">
      <c r="A378" s="57">
        <v>6.2</v>
      </c>
      <c r="B378" s="58" t="s">
        <v>560</v>
      </c>
      <c r="C378" s="59" t="s">
        <v>3</v>
      </c>
      <c r="D378" s="60">
        <v>65</v>
      </c>
      <c r="E378" s="61"/>
      <c r="F378" s="61"/>
    </row>
    <row r="379" spans="1:6" x14ac:dyDescent="0.25">
      <c r="A379" s="57">
        <v>6.3</v>
      </c>
      <c r="B379" s="58" t="s">
        <v>561</v>
      </c>
      <c r="C379" s="59" t="s">
        <v>3</v>
      </c>
      <c r="D379" s="60">
        <v>45</v>
      </c>
      <c r="E379" s="61"/>
      <c r="F379" s="61"/>
    </row>
    <row r="380" spans="1:6" x14ac:dyDescent="0.25">
      <c r="A380" s="57">
        <v>6.4</v>
      </c>
      <c r="B380" s="58" t="s">
        <v>562</v>
      </c>
      <c r="C380" s="59" t="s">
        <v>3</v>
      </c>
      <c r="D380" s="60">
        <v>30</v>
      </c>
      <c r="E380" s="61"/>
      <c r="F380" s="61"/>
    </row>
    <row r="381" spans="1:6" x14ac:dyDescent="0.25">
      <c r="A381" s="57">
        <v>6.5</v>
      </c>
      <c r="B381" s="58" t="s">
        <v>563</v>
      </c>
      <c r="C381" s="59" t="s">
        <v>3</v>
      </c>
      <c r="D381" s="60">
        <v>20</v>
      </c>
      <c r="E381" s="61"/>
      <c r="F381" s="61"/>
    </row>
    <row r="382" spans="1:6" x14ac:dyDescent="0.25">
      <c r="A382" s="57">
        <v>6.6</v>
      </c>
      <c r="B382" s="58" t="s">
        <v>564</v>
      </c>
      <c r="C382" s="59" t="s">
        <v>3</v>
      </c>
      <c r="D382" s="60">
        <v>8</v>
      </c>
      <c r="E382" s="61"/>
      <c r="F382" s="61"/>
    </row>
    <row r="383" spans="1:6" x14ac:dyDescent="0.25">
      <c r="A383" s="63">
        <v>7</v>
      </c>
      <c r="B383" s="53" t="s">
        <v>565</v>
      </c>
      <c r="C383" s="54"/>
      <c r="D383" s="55"/>
      <c r="E383" s="56"/>
      <c r="F383" s="56"/>
    </row>
    <row r="384" spans="1:6" x14ac:dyDescent="0.25">
      <c r="A384" s="57">
        <v>7.1</v>
      </c>
      <c r="B384" s="58" t="s">
        <v>566</v>
      </c>
      <c r="C384" s="59" t="s">
        <v>3</v>
      </c>
      <c r="D384" s="60">
        <v>4</v>
      </c>
      <c r="E384" s="61"/>
      <c r="F384" s="61"/>
    </row>
    <row r="385" spans="1:6" x14ac:dyDescent="0.25">
      <c r="A385" s="57">
        <v>7.2</v>
      </c>
      <c r="B385" s="58" t="s">
        <v>567</v>
      </c>
      <c r="C385" s="59" t="s">
        <v>3</v>
      </c>
      <c r="D385" s="60">
        <v>2</v>
      </c>
      <c r="E385" s="61"/>
      <c r="F385" s="61"/>
    </row>
    <row r="386" spans="1:6" x14ac:dyDescent="0.25">
      <c r="A386" s="57">
        <v>7.3</v>
      </c>
      <c r="B386" s="58" t="s">
        <v>568</v>
      </c>
      <c r="C386" s="59" t="s">
        <v>3</v>
      </c>
      <c r="D386" s="60">
        <v>2</v>
      </c>
      <c r="E386" s="61"/>
      <c r="F386" s="61"/>
    </row>
    <row r="387" spans="1:6" x14ac:dyDescent="0.25">
      <c r="A387" s="57">
        <v>7.4</v>
      </c>
      <c r="B387" s="58" t="s">
        <v>569</v>
      </c>
      <c r="C387" s="59" t="s">
        <v>3</v>
      </c>
      <c r="D387" s="60">
        <v>2</v>
      </c>
      <c r="E387" s="61"/>
      <c r="F387" s="61"/>
    </row>
    <row r="388" spans="1:6" x14ac:dyDescent="0.25">
      <c r="A388" s="57">
        <v>7.5</v>
      </c>
      <c r="B388" s="58" t="s">
        <v>570</v>
      </c>
      <c r="C388" s="59" t="s">
        <v>3</v>
      </c>
      <c r="D388" s="60">
        <v>2</v>
      </c>
      <c r="E388" s="61"/>
      <c r="F388" s="61"/>
    </row>
    <row r="389" spans="1:6" x14ac:dyDescent="0.25">
      <c r="A389" s="57">
        <v>7.6</v>
      </c>
      <c r="B389" s="58" t="s">
        <v>571</v>
      </c>
      <c r="C389" s="59" t="s">
        <v>3</v>
      </c>
      <c r="D389" s="60">
        <v>4</v>
      </c>
      <c r="E389" s="61"/>
      <c r="F389" s="61"/>
    </row>
    <row r="390" spans="1:6" x14ac:dyDescent="0.25">
      <c r="A390" s="57">
        <v>7.7</v>
      </c>
      <c r="B390" s="58" t="s">
        <v>572</v>
      </c>
      <c r="C390" s="59" t="s">
        <v>3</v>
      </c>
      <c r="D390" s="60">
        <v>2</v>
      </c>
      <c r="E390" s="61"/>
      <c r="F390" s="61"/>
    </row>
    <row r="391" spans="1:6" x14ac:dyDescent="0.25">
      <c r="A391" s="57">
        <v>7.8</v>
      </c>
      <c r="B391" s="58" t="s">
        <v>573</v>
      </c>
      <c r="C391" s="59" t="s">
        <v>3</v>
      </c>
      <c r="D391" s="60">
        <v>2</v>
      </c>
      <c r="E391" s="61"/>
      <c r="F391" s="61"/>
    </row>
    <row r="392" spans="1:6" x14ac:dyDescent="0.25">
      <c r="A392" s="57">
        <v>7.9</v>
      </c>
      <c r="B392" s="58" t="s">
        <v>574</v>
      </c>
      <c r="C392" s="59" t="s">
        <v>3</v>
      </c>
      <c r="D392" s="60">
        <v>2</v>
      </c>
      <c r="E392" s="61"/>
      <c r="F392" s="61"/>
    </row>
    <row r="393" spans="1:6" x14ac:dyDescent="0.25">
      <c r="A393" s="14">
        <v>7.1</v>
      </c>
      <c r="B393" s="58" t="s">
        <v>575</v>
      </c>
      <c r="C393" s="59" t="s">
        <v>3</v>
      </c>
      <c r="D393" s="60">
        <v>2</v>
      </c>
      <c r="E393" s="61"/>
      <c r="F393" s="61"/>
    </row>
    <row r="394" spans="1:6" x14ac:dyDescent="0.25">
      <c r="A394" s="63">
        <v>8</v>
      </c>
      <c r="B394" s="53" t="s">
        <v>576</v>
      </c>
      <c r="C394" s="54"/>
      <c r="D394" s="55"/>
      <c r="E394" s="56"/>
      <c r="F394" s="62"/>
    </row>
    <row r="395" spans="1:6" x14ac:dyDescent="0.25">
      <c r="A395" s="57">
        <v>8.1</v>
      </c>
      <c r="B395" s="58" t="s">
        <v>577</v>
      </c>
      <c r="C395" s="59" t="s">
        <v>3</v>
      </c>
      <c r="D395" s="60">
        <v>970</v>
      </c>
      <c r="E395" s="61"/>
      <c r="F395" s="61"/>
    </row>
    <row r="396" spans="1:6" x14ac:dyDescent="0.25">
      <c r="A396" s="57">
        <v>8.1999999999999993</v>
      </c>
      <c r="B396" s="58" t="s">
        <v>578</v>
      </c>
      <c r="C396" s="59" t="s">
        <v>3</v>
      </c>
      <c r="D396" s="60">
        <v>870</v>
      </c>
      <c r="E396" s="61"/>
      <c r="F396" s="61"/>
    </row>
    <row r="397" spans="1:6" x14ac:dyDescent="0.25">
      <c r="A397" s="57">
        <v>8.3000000000000007</v>
      </c>
      <c r="B397" s="58" t="s">
        <v>579</v>
      </c>
      <c r="C397" s="59" t="s">
        <v>3</v>
      </c>
      <c r="D397" s="60">
        <v>190</v>
      </c>
      <c r="E397" s="61"/>
      <c r="F397" s="61"/>
    </row>
    <row r="398" spans="1:6" x14ac:dyDescent="0.25">
      <c r="A398" s="57">
        <v>8.4</v>
      </c>
      <c r="B398" s="58" t="s">
        <v>580</v>
      </c>
      <c r="C398" s="59" t="s">
        <v>3</v>
      </c>
      <c r="D398" s="60">
        <v>140</v>
      </c>
      <c r="E398" s="61"/>
      <c r="F398" s="61"/>
    </row>
    <row r="399" spans="1:6" x14ac:dyDescent="0.25">
      <c r="A399" s="57">
        <v>8.5</v>
      </c>
      <c r="B399" s="58" t="s">
        <v>581</v>
      </c>
      <c r="C399" s="59" t="s">
        <v>3</v>
      </c>
      <c r="D399" s="60">
        <v>150</v>
      </c>
      <c r="E399" s="61"/>
      <c r="F399" s="61"/>
    </row>
    <row r="400" spans="1:6" x14ac:dyDescent="0.25">
      <c r="A400" s="63">
        <v>9</v>
      </c>
      <c r="B400" s="53" t="s">
        <v>582</v>
      </c>
      <c r="C400" s="54"/>
      <c r="D400" s="55"/>
      <c r="E400" s="56"/>
      <c r="F400" s="62"/>
    </row>
    <row r="401" spans="1:6" x14ac:dyDescent="0.25">
      <c r="A401" s="57">
        <v>9.1</v>
      </c>
      <c r="B401" s="58" t="s">
        <v>583</v>
      </c>
      <c r="C401" s="59" t="s">
        <v>3</v>
      </c>
      <c r="D401" s="60">
        <v>10</v>
      </c>
      <c r="E401" s="61"/>
      <c r="F401" s="61"/>
    </row>
    <row r="402" spans="1:6" x14ac:dyDescent="0.25">
      <c r="A402" s="57">
        <v>9.1999999999999993</v>
      </c>
      <c r="B402" s="58" t="s">
        <v>584</v>
      </c>
      <c r="C402" s="59" t="s">
        <v>3</v>
      </c>
      <c r="D402" s="60">
        <v>10</v>
      </c>
      <c r="E402" s="61"/>
      <c r="F402" s="61"/>
    </row>
    <row r="403" spans="1:6" ht="25.5" x14ac:dyDescent="0.25">
      <c r="A403" s="57">
        <v>9.3000000000000007</v>
      </c>
      <c r="B403" s="58" t="s">
        <v>585</v>
      </c>
      <c r="C403" s="59" t="s">
        <v>3</v>
      </c>
      <c r="D403" s="60">
        <v>12</v>
      </c>
      <c r="E403" s="61"/>
      <c r="F403" s="61"/>
    </row>
    <row r="404" spans="1:6" ht="25.5" x14ac:dyDescent="0.25">
      <c r="A404" s="57">
        <v>9.4</v>
      </c>
      <c r="B404" s="58" t="s">
        <v>586</v>
      </c>
      <c r="C404" s="59" t="s">
        <v>3</v>
      </c>
      <c r="D404" s="60">
        <v>22</v>
      </c>
      <c r="E404" s="61"/>
      <c r="F404" s="61"/>
    </row>
    <row r="405" spans="1:6" ht="25.5" x14ac:dyDescent="0.25">
      <c r="A405" s="57">
        <v>9.5</v>
      </c>
      <c r="B405" s="58" t="s">
        <v>587</v>
      </c>
      <c r="C405" s="59" t="s">
        <v>3</v>
      </c>
      <c r="D405" s="60">
        <v>18</v>
      </c>
      <c r="E405" s="61"/>
      <c r="F405" s="61"/>
    </row>
    <row r="406" spans="1:6" ht="25.5" x14ac:dyDescent="0.25">
      <c r="A406" s="57">
        <v>9.6</v>
      </c>
      <c r="B406" s="58" t="s">
        <v>588</v>
      </c>
      <c r="C406" s="59" t="s">
        <v>3</v>
      </c>
      <c r="D406" s="60">
        <v>10</v>
      </c>
      <c r="E406" s="61"/>
      <c r="F406" s="61"/>
    </row>
    <row r="407" spans="1:6" x14ac:dyDescent="0.25">
      <c r="A407" s="63">
        <v>10</v>
      </c>
      <c r="B407" s="53" t="s">
        <v>589</v>
      </c>
      <c r="C407" s="54"/>
      <c r="D407" s="55"/>
      <c r="E407" s="56"/>
      <c r="F407" s="62"/>
    </row>
    <row r="408" spans="1:6" x14ac:dyDescent="0.25">
      <c r="A408" s="57">
        <v>10.1</v>
      </c>
      <c r="B408" s="58" t="s">
        <v>590</v>
      </c>
      <c r="C408" s="59" t="s">
        <v>3</v>
      </c>
      <c r="D408" s="60">
        <v>8</v>
      </c>
      <c r="E408" s="61"/>
      <c r="F408" s="61"/>
    </row>
    <row r="409" spans="1:6" x14ac:dyDescent="0.25">
      <c r="A409" s="57">
        <v>10.199999999999999</v>
      </c>
      <c r="B409" s="58" t="s">
        <v>591</v>
      </c>
      <c r="C409" s="59" t="s">
        <v>3</v>
      </c>
      <c r="D409" s="60">
        <v>6</v>
      </c>
      <c r="E409" s="61"/>
      <c r="F409" s="61"/>
    </row>
    <row r="410" spans="1:6" x14ac:dyDescent="0.25">
      <c r="A410" s="57">
        <v>10.3</v>
      </c>
      <c r="B410" s="58" t="s">
        <v>592</v>
      </c>
      <c r="C410" s="59" t="s">
        <v>3</v>
      </c>
      <c r="D410" s="60">
        <v>6</v>
      </c>
      <c r="E410" s="61"/>
      <c r="F410" s="61"/>
    </row>
    <row r="411" spans="1:6" x14ac:dyDescent="0.25">
      <c r="A411" s="57">
        <v>10.4</v>
      </c>
      <c r="B411" s="58" t="s">
        <v>593</v>
      </c>
      <c r="C411" s="59" t="s">
        <v>3</v>
      </c>
      <c r="D411" s="60">
        <v>6</v>
      </c>
      <c r="E411" s="61"/>
      <c r="F411" s="61"/>
    </row>
    <row r="412" spans="1:6" x14ac:dyDescent="0.25">
      <c r="A412" s="57">
        <v>10.5</v>
      </c>
      <c r="B412" s="58" t="s">
        <v>594</v>
      </c>
      <c r="C412" s="59" t="s">
        <v>3</v>
      </c>
      <c r="D412" s="60">
        <v>8</v>
      </c>
      <c r="E412" s="61"/>
      <c r="F412" s="61"/>
    </row>
    <row r="413" spans="1:6" x14ac:dyDescent="0.25">
      <c r="A413" s="57">
        <v>10.6</v>
      </c>
      <c r="B413" s="58" t="s">
        <v>595</v>
      </c>
      <c r="C413" s="59" t="s">
        <v>3</v>
      </c>
      <c r="D413" s="60">
        <v>4</v>
      </c>
      <c r="E413" s="61"/>
      <c r="F413" s="61"/>
    </row>
    <row r="414" spans="1:6" x14ac:dyDescent="0.25">
      <c r="A414" s="57">
        <v>10.7</v>
      </c>
      <c r="B414" s="58" t="s">
        <v>596</v>
      </c>
      <c r="C414" s="59" t="s">
        <v>3</v>
      </c>
      <c r="D414" s="60">
        <v>8</v>
      </c>
      <c r="E414" s="61"/>
      <c r="F414" s="61"/>
    </row>
    <row r="415" spans="1:6" x14ac:dyDescent="0.25">
      <c r="A415" s="57">
        <v>10.8</v>
      </c>
      <c r="B415" s="58" t="s">
        <v>597</v>
      </c>
      <c r="C415" s="59" t="s">
        <v>3</v>
      </c>
      <c r="D415" s="60">
        <v>10</v>
      </c>
      <c r="E415" s="61"/>
      <c r="F415" s="61"/>
    </row>
    <row r="416" spans="1:6" x14ac:dyDescent="0.25">
      <c r="A416" s="63">
        <v>11</v>
      </c>
      <c r="B416" s="53" t="s">
        <v>598</v>
      </c>
      <c r="C416" s="54"/>
      <c r="D416" s="55"/>
      <c r="E416" s="56"/>
      <c r="F416" s="62"/>
    </row>
    <row r="417" spans="1:6" x14ac:dyDescent="0.25">
      <c r="A417" s="57">
        <v>11.1</v>
      </c>
      <c r="B417" s="58" t="s">
        <v>599</v>
      </c>
      <c r="C417" s="59" t="s">
        <v>3</v>
      </c>
      <c r="D417" s="60">
        <v>20</v>
      </c>
      <c r="E417" s="61"/>
      <c r="F417" s="61"/>
    </row>
    <row r="418" spans="1:6" x14ac:dyDescent="0.25">
      <c r="A418" s="57">
        <v>11.2</v>
      </c>
      <c r="B418" s="58" t="s">
        <v>600</v>
      </c>
      <c r="C418" s="59" t="s">
        <v>3</v>
      </c>
      <c r="D418" s="60">
        <v>10</v>
      </c>
      <c r="E418" s="61"/>
      <c r="F418" s="61"/>
    </row>
    <row r="419" spans="1:6" x14ac:dyDescent="0.25">
      <c r="A419" s="57">
        <v>11.3</v>
      </c>
      <c r="B419" s="58" t="s">
        <v>601</v>
      </c>
      <c r="C419" s="59" t="s">
        <v>3</v>
      </c>
      <c r="D419" s="60">
        <v>8</v>
      </c>
      <c r="E419" s="61"/>
      <c r="F419" s="61"/>
    </row>
    <row r="420" spans="1:6" x14ac:dyDescent="0.25">
      <c r="A420" s="57">
        <v>11.4</v>
      </c>
      <c r="B420" s="58" t="s">
        <v>602</v>
      </c>
      <c r="C420" s="59" t="s">
        <v>3</v>
      </c>
      <c r="D420" s="60">
        <v>2</v>
      </c>
      <c r="E420" s="61"/>
      <c r="F420" s="61"/>
    </row>
    <row r="421" spans="1:6" x14ac:dyDescent="0.25">
      <c r="A421" s="57">
        <v>11.5</v>
      </c>
      <c r="B421" s="58" t="s">
        <v>603</v>
      </c>
      <c r="C421" s="59" t="s">
        <v>3</v>
      </c>
      <c r="D421" s="60">
        <v>2</v>
      </c>
      <c r="E421" s="61"/>
      <c r="F421" s="61"/>
    </row>
    <row r="422" spans="1:6" x14ac:dyDescent="0.25">
      <c r="A422" s="63">
        <v>12</v>
      </c>
      <c r="B422" s="53" t="s">
        <v>604</v>
      </c>
      <c r="C422" s="54"/>
      <c r="D422" s="55"/>
      <c r="E422" s="56"/>
      <c r="F422" s="62"/>
    </row>
    <row r="423" spans="1:6" x14ac:dyDescent="0.25">
      <c r="A423" s="57">
        <v>12.1</v>
      </c>
      <c r="B423" s="58" t="s">
        <v>605</v>
      </c>
      <c r="C423" s="59" t="s">
        <v>3</v>
      </c>
      <c r="D423" s="60">
        <v>68</v>
      </c>
      <c r="E423" s="61"/>
      <c r="F423" s="61"/>
    </row>
    <row r="424" spans="1:6" x14ac:dyDescent="0.25">
      <c r="A424" s="57">
        <v>12.2</v>
      </c>
      <c r="B424" s="58" t="s">
        <v>606</v>
      </c>
      <c r="C424" s="59" t="s">
        <v>3</v>
      </c>
      <c r="D424" s="60">
        <v>34</v>
      </c>
      <c r="E424" s="61"/>
      <c r="F424" s="61"/>
    </row>
    <row r="425" spans="1:6" x14ac:dyDescent="0.25">
      <c r="A425" s="57">
        <v>12.3</v>
      </c>
      <c r="B425" s="58" t="s">
        <v>607</v>
      </c>
      <c r="C425" s="59" t="s">
        <v>3</v>
      </c>
      <c r="D425" s="60">
        <v>4</v>
      </c>
      <c r="E425" s="61"/>
      <c r="F425" s="61"/>
    </row>
    <row r="426" spans="1:6" x14ac:dyDescent="0.25">
      <c r="A426" s="57">
        <v>12.4</v>
      </c>
      <c r="B426" s="58" t="s">
        <v>608</v>
      </c>
      <c r="C426" s="59" t="s">
        <v>3</v>
      </c>
      <c r="D426" s="60">
        <v>12</v>
      </c>
      <c r="E426" s="61"/>
      <c r="F426" s="61"/>
    </row>
    <row r="427" spans="1:6" x14ac:dyDescent="0.25">
      <c r="A427" s="57">
        <v>12.5</v>
      </c>
      <c r="B427" s="58" t="s">
        <v>609</v>
      </c>
      <c r="C427" s="59" t="s">
        <v>3</v>
      </c>
      <c r="D427" s="60">
        <v>3</v>
      </c>
      <c r="E427" s="61"/>
      <c r="F427" s="61"/>
    </row>
    <row r="428" spans="1:6" x14ac:dyDescent="0.25">
      <c r="A428" s="57">
        <v>12.6</v>
      </c>
      <c r="B428" s="58" t="s">
        <v>610</v>
      </c>
      <c r="C428" s="59" t="s">
        <v>3</v>
      </c>
      <c r="D428" s="60">
        <v>3</v>
      </c>
      <c r="E428" s="61"/>
      <c r="F428" s="61"/>
    </row>
    <row r="429" spans="1:6" x14ac:dyDescent="0.25">
      <c r="A429" s="57">
        <v>12.7</v>
      </c>
      <c r="B429" s="58" t="s">
        <v>611</v>
      </c>
      <c r="C429" s="59" t="s">
        <v>3</v>
      </c>
      <c r="D429" s="60">
        <v>4</v>
      </c>
      <c r="E429" s="61"/>
      <c r="F429" s="61"/>
    </row>
    <row r="430" spans="1:6" x14ac:dyDescent="0.25">
      <c r="A430" s="57">
        <v>12.8</v>
      </c>
      <c r="B430" s="58" t="s">
        <v>612</v>
      </c>
      <c r="C430" s="59" t="s">
        <v>3</v>
      </c>
      <c r="D430" s="60">
        <v>3</v>
      </c>
      <c r="E430" s="61"/>
      <c r="F430" s="61"/>
    </row>
    <row r="431" spans="1:6" x14ac:dyDescent="0.25">
      <c r="A431" s="57">
        <v>12.9</v>
      </c>
      <c r="B431" s="58" t="s">
        <v>613</v>
      </c>
      <c r="C431" s="59" t="s">
        <v>3</v>
      </c>
      <c r="D431" s="60">
        <v>4</v>
      </c>
      <c r="E431" s="61"/>
      <c r="F431" s="61"/>
    </row>
    <row r="432" spans="1:6" x14ac:dyDescent="0.25">
      <c r="A432" s="14">
        <v>12.1</v>
      </c>
      <c r="B432" s="58" t="s">
        <v>614</v>
      </c>
      <c r="C432" s="59" t="s">
        <v>3</v>
      </c>
      <c r="D432" s="60">
        <v>2</v>
      </c>
      <c r="E432" s="61"/>
      <c r="F432" s="61"/>
    </row>
    <row r="433" spans="1:6" x14ac:dyDescent="0.25">
      <c r="A433" s="14">
        <v>12.11</v>
      </c>
      <c r="B433" s="58" t="s">
        <v>615</v>
      </c>
      <c r="C433" s="59" t="s">
        <v>3</v>
      </c>
      <c r="D433" s="60">
        <v>8</v>
      </c>
      <c r="E433" s="61"/>
      <c r="F433" s="61"/>
    </row>
    <row r="434" spans="1:6" x14ac:dyDescent="0.25">
      <c r="A434" s="82">
        <v>13</v>
      </c>
      <c r="B434" s="53" t="s">
        <v>616</v>
      </c>
      <c r="C434" s="54"/>
      <c r="D434" s="55"/>
      <c r="E434" s="56"/>
      <c r="F434" s="62"/>
    </row>
    <row r="435" spans="1:6" x14ac:dyDescent="0.25">
      <c r="A435" s="57">
        <v>13.1</v>
      </c>
      <c r="B435" s="58" t="s">
        <v>617</v>
      </c>
      <c r="C435" s="59" t="s">
        <v>3</v>
      </c>
      <c r="D435" s="60">
        <v>120</v>
      </c>
      <c r="E435" s="61"/>
      <c r="F435" s="61"/>
    </row>
    <row r="436" spans="1:6" x14ac:dyDescent="0.25">
      <c r="A436" s="57">
        <v>13.2</v>
      </c>
      <c r="B436" s="58" t="s">
        <v>618</v>
      </c>
      <c r="C436" s="59" t="s">
        <v>3</v>
      </c>
      <c r="D436" s="60">
        <v>35</v>
      </c>
      <c r="E436" s="61"/>
      <c r="F436" s="61"/>
    </row>
    <row r="437" spans="1:6" x14ac:dyDescent="0.25">
      <c r="A437" s="57">
        <v>13.3</v>
      </c>
      <c r="B437" s="58" t="s">
        <v>619</v>
      </c>
      <c r="C437" s="59" t="s">
        <v>3</v>
      </c>
      <c r="D437" s="60">
        <v>25</v>
      </c>
      <c r="E437" s="61"/>
      <c r="F437" s="61"/>
    </row>
    <row r="438" spans="1:6" x14ac:dyDescent="0.25">
      <c r="A438" s="57">
        <v>13.4</v>
      </c>
      <c r="B438" s="58" t="s">
        <v>620</v>
      </c>
      <c r="C438" s="59" t="s">
        <v>3</v>
      </c>
      <c r="D438" s="60">
        <v>20</v>
      </c>
      <c r="E438" s="61"/>
      <c r="F438" s="61"/>
    </row>
    <row r="439" spans="1:6" x14ac:dyDescent="0.25">
      <c r="A439" s="57">
        <v>13.5</v>
      </c>
      <c r="B439" s="58" t="s">
        <v>621</v>
      </c>
      <c r="C439" s="59" t="s">
        <v>3</v>
      </c>
      <c r="D439" s="60">
        <v>15</v>
      </c>
      <c r="E439" s="61"/>
      <c r="F439" s="61"/>
    </row>
    <row r="440" spans="1:6" x14ac:dyDescent="0.25">
      <c r="A440" s="57">
        <v>13.6</v>
      </c>
      <c r="B440" s="58" t="s">
        <v>622</v>
      </c>
      <c r="C440" s="59" t="s">
        <v>3</v>
      </c>
      <c r="D440" s="60">
        <v>6</v>
      </c>
      <c r="E440" s="61"/>
      <c r="F440" s="61"/>
    </row>
    <row r="441" spans="1:6" x14ac:dyDescent="0.25">
      <c r="A441" s="57">
        <v>13.7</v>
      </c>
      <c r="B441" s="58" t="s">
        <v>623</v>
      </c>
      <c r="C441" s="59" t="s">
        <v>3</v>
      </c>
      <c r="D441" s="60">
        <v>75</v>
      </c>
      <c r="E441" s="61"/>
      <c r="F441" s="61"/>
    </row>
    <row r="442" spans="1:6" x14ac:dyDescent="0.25">
      <c r="A442" s="57">
        <v>13.8</v>
      </c>
      <c r="B442" s="58" t="s">
        <v>624</v>
      </c>
      <c r="C442" s="59" t="s">
        <v>3</v>
      </c>
      <c r="D442" s="60">
        <v>43</v>
      </c>
      <c r="E442" s="61"/>
      <c r="F442" s="61"/>
    </row>
    <row r="443" spans="1:6" x14ac:dyDescent="0.25">
      <c r="A443" s="57">
        <v>13.9</v>
      </c>
      <c r="B443" s="58" t="s">
        <v>625</v>
      </c>
      <c r="C443" s="59" t="s">
        <v>3</v>
      </c>
      <c r="D443" s="60">
        <v>32</v>
      </c>
      <c r="E443" s="61"/>
      <c r="F443" s="61"/>
    </row>
    <row r="444" spans="1:6" x14ac:dyDescent="0.25">
      <c r="A444" s="14">
        <v>13.1</v>
      </c>
      <c r="B444" s="58" t="s">
        <v>626</v>
      </c>
      <c r="C444" s="59" t="s">
        <v>3</v>
      </c>
      <c r="D444" s="60">
        <v>18</v>
      </c>
      <c r="E444" s="61"/>
      <c r="F444" s="61"/>
    </row>
    <row r="445" spans="1:6" x14ac:dyDescent="0.25">
      <c r="A445" s="14">
        <v>13.11</v>
      </c>
      <c r="B445" s="58" t="s">
        <v>627</v>
      </c>
      <c r="C445" s="59" t="s">
        <v>3</v>
      </c>
      <c r="D445" s="60">
        <v>4</v>
      </c>
      <c r="E445" s="61"/>
      <c r="F445" s="61"/>
    </row>
    <row r="446" spans="1:6" x14ac:dyDescent="0.25">
      <c r="A446" s="14">
        <v>13.12</v>
      </c>
      <c r="B446" s="58" t="s">
        <v>628</v>
      </c>
      <c r="C446" s="59" t="s">
        <v>3</v>
      </c>
      <c r="D446" s="60">
        <v>4</v>
      </c>
      <c r="E446" s="61"/>
      <c r="F446" s="61"/>
    </row>
    <row r="447" spans="1:6" x14ac:dyDescent="0.25">
      <c r="A447" s="14">
        <v>13.13</v>
      </c>
      <c r="B447" s="58" t="s">
        <v>629</v>
      </c>
      <c r="C447" s="59" t="s">
        <v>3</v>
      </c>
      <c r="D447" s="60">
        <v>8</v>
      </c>
      <c r="E447" s="61"/>
      <c r="F447" s="61"/>
    </row>
    <row r="448" spans="1:6" x14ac:dyDescent="0.25">
      <c r="A448" s="14">
        <v>13.14</v>
      </c>
      <c r="B448" s="58" t="s">
        <v>630</v>
      </c>
      <c r="C448" s="59" t="s">
        <v>3</v>
      </c>
      <c r="D448" s="60">
        <v>4</v>
      </c>
      <c r="E448" s="61"/>
      <c r="F448" s="61"/>
    </row>
    <row r="449" spans="1:6" x14ac:dyDescent="0.25">
      <c r="A449" s="14">
        <v>13.15</v>
      </c>
      <c r="B449" s="58" t="s">
        <v>631</v>
      </c>
      <c r="C449" s="59" t="s">
        <v>3</v>
      </c>
      <c r="D449" s="60">
        <v>3</v>
      </c>
      <c r="E449" s="61"/>
      <c r="F449" s="61"/>
    </row>
    <row r="450" spans="1:6" x14ac:dyDescent="0.25">
      <c r="A450" s="14">
        <v>13.16</v>
      </c>
      <c r="B450" s="58" t="s">
        <v>632</v>
      </c>
      <c r="C450" s="59" t="s">
        <v>3</v>
      </c>
      <c r="D450" s="60">
        <v>2</v>
      </c>
      <c r="E450" s="61"/>
      <c r="F450" s="61"/>
    </row>
    <row r="451" spans="1:6" x14ac:dyDescent="0.25">
      <c r="A451" s="14">
        <v>13.17</v>
      </c>
      <c r="B451" s="58" t="s">
        <v>633</v>
      </c>
      <c r="C451" s="59" t="s">
        <v>3</v>
      </c>
      <c r="D451" s="60">
        <v>1</v>
      </c>
      <c r="E451" s="61"/>
      <c r="F451" s="61"/>
    </row>
    <row r="452" spans="1:6" x14ac:dyDescent="0.25">
      <c r="A452" s="7">
        <v>14</v>
      </c>
      <c r="B452" s="53" t="s">
        <v>634</v>
      </c>
      <c r="C452" s="54"/>
      <c r="D452" s="55"/>
      <c r="E452" s="56"/>
      <c r="F452" s="62"/>
    </row>
    <row r="453" spans="1:6" ht="25.5" x14ac:dyDescent="0.25">
      <c r="A453" s="57">
        <v>14.1</v>
      </c>
      <c r="B453" s="58" t="s">
        <v>635</v>
      </c>
      <c r="C453" s="59" t="s">
        <v>3</v>
      </c>
      <c r="D453" s="60">
        <v>10</v>
      </c>
      <c r="E453" s="61"/>
      <c r="F453" s="61"/>
    </row>
    <row r="454" spans="1:6" x14ac:dyDescent="0.25">
      <c r="A454" s="57">
        <v>14.2</v>
      </c>
      <c r="B454" s="58" t="s">
        <v>636</v>
      </c>
      <c r="C454" s="59" t="s">
        <v>3</v>
      </c>
      <c r="D454" s="60">
        <v>1</v>
      </c>
      <c r="E454" s="61"/>
      <c r="F454" s="61"/>
    </row>
    <row r="455" spans="1:6" ht="25.5" x14ac:dyDescent="0.25">
      <c r="A455" s="57">
        <v>14.3</v>
      </c>
      <c r="B455" s="58" t="s">
        <v>637</v>
      </c>
      <c r="C455" s="59" t="s">
        <v>3</v>
      </c>
      <c r="D455" s="60">
        <v>1</v>
      </c>
      <c r="E455" s="61"/>
      <c r="F455" s="61"/>
    </row>
    <row r="456" spans="1:6" ht="25.5" x14ac:dyDescent="0.25">
      <c r="A456" s="57">
        <v>14.4</v>
      </c>
      <c r="B456" s="58" t="s">
        <v>638</v>
      </c>
      <c r="C456" s="59" t="s">
        <v>3</v>
      </c>
      <c r="D456" s="60">
        <v>1</v>
      </c>
      <c r="E456" s="61"/>
      <c r="F456" s="61"/>
    </row>
    <row r="457" spans="1:6" ht="51" x14ac:dyDescent="0.25">
      <c r="A457" s="57">
        <v>14.5</v>
      </c>
      <c r="B457" s="58" t="s">
        <v>639</v>
      </c>
      <c r="C457" s="59" t="s">
        <v>3</v>
      </c>
      <c r="D457" s="60">
        <v>1</v>
      </c>
      <c r="E457" s="61"/>
      <c r="F457" s="61"/>
    </row>
    <row r="458" spans="1:6" ht="51" x14ac:dyDescent="0.25">
      <c r="A458" s="85">
        <v>14.6</v>
      </c>
      <c r="B458" s="58" t="s">
        <v>640</v>
      </c>
      <c r="C458" s="59" t="s">
        <v>3</v>
      </c>
      <c r="D458" s="60">
        <v>1</v>
      </c>
      <c r="E458" s="61"/>
      <c r="F458" s="61"/>
    </row>
    <row r="459" spans="1:6" ht="25.5" x14ac:dyDescent="0.25">
      <c r="A459" s="85">
        <v>14.7</v>
      </c>
      <c r="B459" s="58" t="s">
        <v>641</v>
      </c>
      <c r="C459" s="59" t="s">
        <v>3</v>
      </c>
      <c r="D459" s="60">
        <v>1</v>
      </c>
      <c r="E459" s="61"/>
      <c r="F459" s="61"/>
    </row>
    <row r="460" spans="1:6" ht="74.25" customHeight="1" x14ac:dyDescent="0.25">
      <c r="A460" s="85">
        <v>14.8</v>
      </c>
      <c r="B460" s="64" t="s">
        <v>642</v>
      </c>
      <c r="C460" s="59" t="s">
        <v>3</v>
      </c>
      <c r="D460" s="60">
        <v>1</v>
      </c>
      <c r="E460" s="61"/>
      <c r="F460" s="61"/>
    </row>
    <row r="461" spans="1:6" x14ac:dyDescent="0.25">
      <c r="A461" s="85">
        <v>14.9</v>
      </c>
      <c r="B461" s="58" t="s">
        <v>643</v>
      </c>
      <c r="C461" s="59" t="s">
        <v>3</v>
      </c>
      <c r="D461" s="60">
        <v>1</v>
      </c>
      <c r="E461" s="61"/>
      <c r="F461" s="61"/>
    </row>
    <row r="462" spans="1:6" x14ac:dyDescent="0.25">
      <c r="A462" s="59">
        <v>14.1</v>
      </c>
      <c r="B462" s="58" t="s">
        <v>644</v>
      </c>
      <c r="C462" s="59" t="s">
        <v>3</v>
      </c>
      <c r="D462" s="60">
        <v>1</v>
      </c>
      <c r="E462" s="61"/>
      <c r="F462" s="61"/>
    </row>
    <row r="463" spans="1:6" ht="25.5" x14ac:dyDescent="0.25">
      <c r="A463" s="59">
        <v>14.11</v>
      </c>
      <c r="B463" s="58" t="s">
        <v>645</v>
      </c>
      <c r="C463" s="59" t="s">
        <v>3</v>
      </c>
      <c r="D463" s="60">
        <v>1</v>
      </c>
      <c r="E463" s="61"/>
      <c r="F463" s="61"/>
    </row>
    <row r="464" spans="1:6" x14ac:dyDescent="0.25">
      <c r="A464" s="86">
        <v>14.12</v>
      </c>
      <c r="B464" s="58" t="s">
        <v>646</v>
      </c>
      <c r="C464" s="59" t="s">
        <v>3</v>
      </c>
      <c r="D464" s="60">
        <v>1</v>
      </c>
      <c r="E464" s="61"/>
      <c r="F464" s="61"/>
    </row>
    <row r="465" spans="1:6" x14ac:dyDescent="0.25">
      <c r="A465" s="86">
        <v>14.13</v>
      </c>
      <c r="B465" s="58" t="s">
        <v>647</v>
      </c>
      <c r="C465" s="59" t="s">
        <v>3</v>
      </c>
      <c r="D465" s="60">
        <v>1</v>
      </c>
      <c r="E465" s="61"/>
      <c r="F465" s="61"/>
    </row>
    <row r="466" spans="1:6" ht="26.25" thickBot="1" x14ac:dyDescent="0.3">
      <c r="A466" s="86">
        <v>14.14</v>
      </c>
      <c r="B466" s="65" t="s">
        <v>648</v>
      </c>
      <c r="C466" s="66" t="s">
        <v>3</v>
      </c>
      <c r="D466" s="67">
        <v>1</v>
      </c>
      <c r="E466" s="68"/>
      <c r="F466" s="61"/>
    </row>
    <row r="467" spans="1:6" x14ac:dyDescent="0.25">
      <c r="A467" s="103" t="s">
        <v>649</v>
      </c>
      <c r="B467" s="104"/>
      <c r="C467" s="104"/>
      <c r="D467" s="104"/>
      <c r="E467" s="104"/>
      <c r="F467" s="69">
        <f>SUM(F340:F466)</f>
        <v>0</v>
      </c>
    </row>
    <row r="468" spans="1:6" x14ac:dyDescent="0.25">
      <c r="A468" s="105" t="s">
        <v>650</v>
      </c>
      <c r="B468" s="106"/>
      <c r="C468" s="106"/>
      <c r="D468" s="106"/>
      <c r="E468" s="106"/>
      <c r="F468" s="70">
        <f>F467*10%</f>
        <v>0</v>
      </c>
    </row>
    <row r="469" spans="1:6" ht="13.5" thickBot="1" x14ac:dyDescent="0.3">
      <c r="A469" s="107" t="s">
        <v>651</v>
      </c>
      <c r="B469" s="108"/>
      <c r="C469" s="108"/>
      <c r="D469" s="108"/>
      <c r="E469" s="108"/>
      <c r="F469" s="71">
        <f>F468+F467</f>
        <v>0</v>
      </c>
    </row>
    <row r="470" spans="1:6" x14ac:dyDescent="0.25">
      <c r="A470" s="72"/>
    </row>
    <row r="471" spans="1:6" ht="20.25" customHeight="1" thickBot="1" x14ac:dyDescent="0.3">
      <c r="A471" s="72"/>
      <c r="B471" s="107" t="s">
        <v>652</v>
      </c>
      <c r="C471" s="108"/>
      <c r="D471" s="108"/>
      <c r="E471" s="108"/>
      <c r="F471" s="71"/>
    </row>
    <row r="472" spans="1:6" x14ac:dyDescent="0.25">
      <c r="A472" s="72"/>
    </row>
    <row r="473" spans="1:6" x14ac:dyDescent="0.25">
      <c r="A473" s="83"/>
    </row>
    <row r="474" spans="1:6" x14ac:dyDescent="0.25">
      <c r="A474" s="72"/>
    </row>
  </sheetData>
  <sheetProtection algorithmName="SHA-512" hashValue="irXG9Bt9nRFTbUY1CMj92Yh2EtmEVPuQrjDLAlmCUtgX1M17CZuotKG9qwOmQRq5/NC1sxWj2F1Zvfk2SPU61g==" saltValue="NAZJZr2JdyPhMed3WZoAfg==" spinCount="100000" sheet="1" objects="1" scenarios="1"/>
  <mergeCells count="11">
    <mergeCell ref="A336:D336"/>
    <mergeCell ref="A1:F1"/>
    <mergeCell ref="A332:D332"/>
    <mergeCell ref="A333:D333"/>
    <mergeCell ref="A334:D334"/>
    <mergeCell ref="A335:D335"/>
    <mergeCell ref="A337:D337"/>
    <mergeCell ref="A467:E467"/>
    <mergeCell ref="A468:E468"/>
    <mergeCell ref="A469:E469"/>
    <mergeCell ref="B471:E471"/>
  </mergeCells>
  <conditionalFormatting sqref="A2">
    <cfRule type="duplicateValues" dxfId="0" priority="1"/>
  </conditionalFormatting>
  <pageMargins left="0.7" right="0.7" top="0.75" bottom="0.75" header="0.3" footer="0.3"/>
  <pageSetup paperSize="9" scale="5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 PROPUESTA ECON FASE III</vt:lpstr>
      <vt:lpstr>'FORM PROPUESTA ECON FASE III'!Área_de_impresión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CESPEDES ROMERO</dc:creator>
  <cp:lastModifiedBy>ANDREA MEGLAN RODRIGUEZ</cp:lastModifiedBy>
  <dcterms:created xsi:type="dcterms:W3CDTF">2017-04-17T18:56:34Z</dcterms:created>
  <dcterms:modified xsi:type="dcterms:W3CDTF">2017-04-18T23:48:11Z</dcterms:modified>
</cp:coreProperties>
</file>