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AGUA\3. CONVOCATORIAS\ESTUDIOS PREVIOS CONTRATO 438\TURBO ALCANTARILLADO DISTRITO SUR\4. Estudio Previo\Obra\ACTUALIZACIÓN EP\CD CONTRATACIÓN TURBO\"/>
    </mc:Choice>
  </mc:AlternateContent>
  <bookViews>
    <workbookView xWindow="0" yWindow="0" windowWidth="24000" windowHeight="9735"/>
  </bookViews>
  <sheets>
    <sheet name="FORMATO PROPUESTA ECONÓMICA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0">#REF!</definedName>
    <definedName name="____Cod1">#REF!</definedName>
    <definedName name="____Pa1">'[1]Paral. 1'!$E$1:$E$65536</definedName>
    <definedName name="____Pa2">'[1]Paral. 2'!$E$1:$E$65536</definedName>
    <definedName name="____Pa3">'[1]Paral. 3'!$E$1:$E$65536</definedName>
    <definedName name="____Pa4">[1]Paral.4!$E$1:$E$65536</definedName>
    <definedName name="____Po2">[2]REAJUSTESACTA1PROVI!#REF!</definedName>
    <definedName name="____Po3">[2]REAJUSTESACTA1PROVI!#REF!</definedName>
    <definedName name="___Cod1">#REF!</definedName>
    <definedName name="___Pa1">'[1]Paral. 1'!$E$1:$E$65536</definedName>
    <definedName name="___Pa2">'[1]Paral. 2'!$E$1:$E$65536</definedName>
    <definedName name="___Pa3">'[1]Paral. 3'!$E$1:$E$65536</definedName>
    <definedName name="___Pa4">[1]Paral.4!$E$1:$E$65536</definedName>
    <definedName name="___Po2">[2]REAJUSTESACTA1PROVI!#REF!</definedName>
    <definedName name="___Po3">[2]REAJUSTESACTA1PROVI!#REF!</definedName>
    <definedName name="__Cod1">#REF!</definedName>
    <definedName name="__Pa1">'[1]Paral. 1'!$E$1:$E$65536</definedName>
    <definedName name="__Pa2">'[1]Paral. 2'!$E$1:$E$65536</definedName>
    <definedName name="__Pa3">'[1]Paral. 3'!$E$1:$E$65536</definedName>
    <definedName name="__Pa4">[1]Paral.4!$E$1:$E$65536</definedName>
    <definedName name="__Po2">[2]REAJUSTESACTA1PROVI!#REF!</definedName>
    <definedName name="__Po3">[2]REAJUSTESACTA1PROVI!#REF!</definedName>
    <definedName name="_1">#REF!</definedName>
    <definedName name="_CAR1">#REF!</definedName>
    <definedName name="_CAR2">#REF!</definedName>
    <definedName name="_CAR3">#REF!</definedName>
    <definedName name="_Cod1">#REF!</definedName>
    <definedName name="_DES1">#REF!</definedName>
    <definedName name="_DES2">#REF!</definedName>
    <definedName name="_xlnm._FilterDatabase" localSheetId="0" hidden="1">'FORMATO PROPUESTA ECONÓMICA '!$A$5:$K$5</definedName>
    <definedName name="_NOM01">#REF!</definedName>
    <definedName name="_NOM02">#REF!</definedName>
    <definedName name="_NOM03">#REF!</definedName>
    <definedName name="_NOM1">#REF!</definedName>
    <definedName name="_NOM2">#REF!</definedName>
    <definedName name="_NOM3">#REF!</definedName>
    <definedName name="_Order1" hidden="1">0</definedName>
    <definedName name="_Order2" hidden="1">0</definedName>
    <definedName name="_Pa1">'[1]Paral. 1'!$E$1:$E$65536</definedName>
    <definedName name="_Pa2">'[1]Paral. 2'!$E$1:$E$65536</definedName>
    <definedName name="_Pa3">'[1]Paral. 3'!$E$1:$E$65536</definedName>
    <definedName name="_Pa4">[1]Paral.4!$E$1:$E$65536</definedName>
    <definedName name="_Po2">[2]REAJUSTESACTA1PROVI!#REF!</definedName>
    <definedName name="_Po3">[2]REAJUSTESACTA1PROVI!#REF!</definedName>
    <definedName name="A">#REF!</definedName>
    <definedName name="A_impresión_IM">#REF!</definedName>
    <definedName name="AC">#REF!</definedName>
    <definedName name="ACELERANTE_SIKA">'[3]LISTA DE PRECIOS'!$B$29</definedName>
    <definedName name="ACERO_DE_REFUERZO1_2___Fy__60000_psi">'[3]LISTA DE PRECIOS'!$B$27</definedName>
    <definedName name="acero60">'[4]PRESTACIONES SOCIALES'!#REF!</definedName>
    <definedName name="ACOM">#REF!</definedName>
    <definedName name="Acta">#REF!</definedName>
    <definedName name="Acta1">#REF!</definedName>
    <definedName name="Acta1a">#REF!</definedName>
    <definedName name="ADMINISTRACION">#REF!</definedName>
    <definedName name="ADMON">#REF!</definedName>
    <definedName name="AE">#REF!</definedName>
    <definedName name="agua">[4]lisprecios!$D$14</definedName>
    <definedName name="AIU_ADMON">#REF!</definedName>
    <definedName name="AIU_IMP">#REF!</definedName>
    <definedName name="AIU_UTIL">#REF!</definedName>
    <definedName name="Ajizal">'[5]AJIZAL 3335'!$A$7:$J$142</definedName>
    <definedName name="alambre">#REF!</definedName>
    <definedName name="ALAMBRE_NEGRO___18">'[3]LISTA DE PRECIOS'!$B$26</definedName>
    <definedName name="alampuas">[4]lisprecios!#REF!</definedName>
    <definedName name="ANABANCO">'[6]ANALISIS RESUMIDOS'!$A$2:$D$2609</definedName>
    <definedName name="anticorrosiva">[4]lisprecios!#REF!</definedName>
    <definedName name="ANTISOL_ROJO">'[3]LISTA DE PRECIOS'!$B$28</definedName>
    <definedName name="_xlnm.Print_Area" localSheetId="0">'FORMATO PROPUESTA ECONÓMICA '!$B$2:$G$294</definedName>
    <definedName name="_xlnm.Print_Area">[7]Presupuesto!#REF!</definedName>
    <definedName name="arena">[4]lisprecios!$D$12</definedName>
    <definedName name="AYUDANTE">'[3]LISTA DE PRECIOS'!$B$60</definedName>
    <definedName name="balasto">'[4]PRESTACIONES SOCIALES'!#REF!</definedName>
    <definedName name="baldosa">[4]lisprecios!#REF!</definedName>
    <definedName name="baldosin">[4]lisprecios!#REF!</definedName>
    <definedName name="barra">[8]Pilas!$AW$1:$AW$7</definedName>
    <definedName name="BARRICADA_Y_DESVIO_TIPO_SR_102">'[3]LISTA DE PRECIOS'!$B$38</definedName>
    <definedName name="Base">#REF!</definedName>
    <definedName name="bloque">[4]lisprecios!$D$25</definedName>
    <definedName name="C_1">#REF!</definedName>
    <definedName name="caa">#REF!</definedName>
    <definedName name="caaa">#REF!</definedName>
    <definedName name="CABLE_EN_ACERO_GALVANIZADO_DE_3_4">'[3]LISTA DE PRECIOS'!$B$31</definedName>
    <definedName name="Cantidad">#REF!</definedName>
    <definedName name="CAP">#REF!</definedName>
    <definedName name="CARGO01">#REF!</definedName>
    <definedName name="CARGO02">#REF!</definedName>
    <definedName name="CARGO03">#REF!</definedName>
    <definedName name="CARGO1">#REF!</definedName>
    <definedName name="CARGO2">#REF!</definedName>
    <definedName name="CARGO3">#REF!</definedName>
    <definedName name="Casa">[9]Hoja1!$A$4:$F$211</definedName>
    <definedName name="cemento">[4]lisprecios!$D$10</definedName>
    <definedName name="CHIGORODO">[4]lisprecios!#REF!</definedName>
    <definedName name="CIMENTACION">#REF!</definedName>
    <definedName name="cinta">[4]lisprecios!#REF!</definedName>
    <definedName name="Cod">#REF!</definedName>
    <definedName name="CODOS">#REF!</definedName>
    <definedName name="ColTap">'[1]Coloc. e Interc. Tapones'!$E$1:$E$65536</definedName>
    <definedName name="columna">[4]lisprecios!#REF!</definedName>
    <definedName name="COMPARATIVO">#REF!</definedName>
    <definedName name="COMPRESOR_DE_DOS_MARTILLOS">'[3]LISTA DE PRECIOS'!$B$92</definedName>
    <definedName name="compuerta">[4]lisprecios!#REF!</definedName>
    <definedName name="CONCRETO_2500_PSI">'[3]LISTA DE PRECIOS'!$B$13</definedName>
    <definedName name="CONCRETO_3000_PSI">'[3]LISTA DE PRECIOS'!$B$11</definedName>
    <definedName name="CONCRETO_3500_PSI">'[3]LISTA DE PRECIOS'!$B$10</definedName>
    <definedName name="concreto14">#REF!</definedName>
    <definedName name="concreto25">#REF!</definedName>
    <definedName name="concreto30">#REF!</definedName>
    <definedName name="concreto35">#REF!</definedName>
    <definedName name="CONT">#REF!</definedName>
    <definedName name="CONTRA">#REF!</definedName>
    <definedName name="CONTRATO">#REF!</definedName>
    <definedName name="copia">#REF!</definedName>
    <definedName name="CORTADORA_DE_PAVIMENTO__CON_OPERADOR">'[3]LISTA DE PRECIOS'!$B$91</definedName>
    <definedName name="CtaObra">#REF!</definedName>
    <definedName name="CUADRIA">#REF!</definedName>
    <definedName name="CUADRIB">#REF!</definedName>
    <definedName name="CUADRIC">#REF!</definedName>
    <definedName name="CUADRILLA_1__1_OFC___2_AYU">'[3]LISTA DE PRECIOS'!$B$66</definedName>
    <definedName name="CUADRILLA_2__1_OFC___3AYU">'[3]LISTA DE PRECIOS'!$B$67</definedName>
    <definedName name="CUADRILLA_3__2_OFC___6_AYU">'[3]LISTA DE PRECIOS'!$B$68</definedName>
    <definedName name="CUADRILLA_5__4_AYU">'[3]LISTA DE PRECIOS'!$B$69</definedName>
    <definedName name="CUADRILLA_6__1_SOLDADOR___1_AYUD_DE_SOLD">'[3]LISTA DE PRECIOS'!$B$73</definedName>
    <definedName name="CUADRILLA_8__MECANICA">'[3]LISTA DE PRECIOS'!$B$75</definedName>
    <definedName name="cuadrillaa1">[4]PERSONAL!$D$22</definedName>
    <definedName name="cuadrillaa2">[4]PERSONAL!$D$27</definedName>
    <definedName name="cuadrillaa4">[4]PERSONAL!#REF!</definedName>
    <definedName name="cuadrillac1">[4]PERSONAL!$D$45</definedName>
    <definedName name="cuadrillas2">[4]PERSONAL!#REF!</definedName>
    <definedName name="cUCA">#REF!</definedName>
    <definedName name="CUDRILLA_7__ELECTRICA">'[3]LISTA DE PRECIOS'!$B$74</definedName>
    <definedName name="CUERDA_GRUESA">'[3]LISTA DE PRECIOS'!$B$35</definedName>
    <definedName name="CVa">'[1]Cambio de Valv.'!$E$1:$E$65536</definedName>
    <definedName name="CX">#REF!</definedName>
    <definedName name="data64">[10]Factura!$D$39</definedName>
    <definedName name="datos">#REF!</definedName>
    <definedName name="DD">[4]lisprecios!#REF!</definedName>
    <definedName name="DDD">[11]lisprecios!#REF!</definedName>
    <definedName name="DENS">#REF!</definedName>
    <definedName name="densi">#REF!</definedName>
    <definedName name="DENSIMETRO_NUCLEAR">'[3]LISTA DE PRECIOS'!$B$83</definedName>
    <definedName name="DESC1">#REF!</definedName>
    <definedName name="DESC2">#REF!</definedName>
    <definedName name="DESCP1">#REF!</definedName>
    <definedName name="DESCRIPCION1">#REF!</definedName>
    <definedName name="DESCRIPCION2">#REF!</definedName>
    <definedName name="DESCRP1">#REF!</definedName>
    <definedName name="DESCRP2">#REF!</definedName>
    <definedName name="DI">#REF!</definedName>
    <definedName name="DIAME">#REF!</definedName>
    <definedName name="diametros">#REF!</definedName>
    <definedName name="diferencial">[4]lisprecios!#REF!</definedName>
    <definedName name="Direccion">'[8]Acero Muros'!$AS$10:$AS$12</definedName>
    <definedName name="DNS">#REF!</definedName>
    <definedName name="DOT">#REF!</definedName>
    <definedName name="dota">#REF!</definedName>
    <definedName name="DS">[4]lisprecios!#REF!</definedName>
    <definedName name="edil">[4]lisprecios!#REF!</definedName>
    <definedName name="EEE">[4]lisprecios!#REF!</definedName>
    <definedName name="Ene">[12]ENE!$A$12:$H$34</definedName>
    <definedName name="Ene_C">[12]ENE!$A$35:$H$52</definedName>
    <definedName name="EneFeb">'[13]Ene-Feb'!$A$12:$H$34</definedName>
    <definedName name="EQUIPO_DE_SOLDADURA">'[3]LISTA DE PRECIOS'!$B$97</definedName>
    <definedName name="ERR">#REF!</definedName>
    <definedName name="erra">#REF!</definedName>
    <definedName name="escalones">[4]lisprecios!#REF!</definedName>
    <definedName name="Feb">[12]FEB!$A$12:$H$33</definedName>
    <definedName name="Feb_C">[12]FEB!$A$35:$H$51</definedName>
    <definedName name="FECHA">#REF!</definedName>
    <definedName name="FECHA1">#REF!</definedName>
    <definedName name="FFF">#REF!</definedName>
    <definedName name="FINAL">[14]FLUJOS!#REF!</definedName>
    <definedName name="FORMALETA_METALICA_PARA_COLUMNAS_0.4_m_x_1_m">'[3]LISTA DE PRECIOS'!$B$94</definedName>
    <definedName name="formularioCantidades">#REF!</definedName>
    <definedName name="GRAVA">'[3]LISTA DE PRECIOS'!$B$7</definedName>
    <definedName name="guardaescoba">[4]lisprecios!#REF!</definedName>
    <definedName name="HC">#REF!</definedName>
    <definedName name="HERRAMIENTA_MENOR">'[3]LISTA DE PRECIOS'!$B$81</definedName>
    <definedName name="HERRAMIENTAS_MENORES_PARA_MONTAJES_MECANICOS_Y_TUBERÍA_EN_AC_HD">'[3]LISTA DE PRECIOS'!$B$89</definedName>
    <definedName name="Hid">'[1]Interc de Hidr.'!$E$1:$E$65536</definedName>
    <definedName name="I">#REF!</definedName>
    <definedName name="IMPRE">2%</definedName>
    <definedName name="IMPREV">#REF!</definedName>
    <definedName name="IMPREVISTOS">#REF!</definedName>
    <definedName name="incrustaciones">[4]lisprecios!#REF!</definedName>
    <definedName name="INE">#REF!</definedName>
    <definedName name="INF">#REF!</definedName>
    <definedName name="INFF">#REF!</definedName>
    <definedName name="infi">#REF!</definedName>
    <definedName name="IngJHMONJE">[15]Presupuesto!#REF!</definedName>
    <definedName name="INSU">[16]INSUMOS!$A$1:$E$65536</definedName>
    <definedName name="INSUBANCO">[6]INSUMOS!$A$2:$D$6979</definedName>
    <definedName name="Insumos">[17]Insumos!$A$6:$D$90</definedName>
    <definedName name="InTap">[1]Interc.tapones!$E$1:$E$65536</definedName>
    <definedName name="IntVal">[1]Interc.válv.!$E$1:$E$65536</definedName>
    <definedName name="ItemCodos">#REF!</definedName>
    <definedName name="IVA">16%</definedName>
    <definedName name="JulAgo">'[13]Jul-Ago'!$A$12:$H$29</definedName>
    <definedName name="JulAgo_C">'[18]Jul-Ago'!$A$30:$H$45</definedName>
    <definedName name="LE">#REF!</definedName>
    <definedName name="LETRAS1">'[19]Acta Parcial'!#REF!</definedName>
    <definedName name="LisaCodSAO">#REF!</definedName>
    <definedName name="Listacanti">#REF!</definedName>
    <definedName name="ListaCantidad">#REF!</definedName>
    <definedName name="ListaItem">#REF!</definedName>
    <definedName name="ListaUni">[20]TOTALES!$D$7:$D$654</definedName>
    <definedName name="LISTON_2_x2x3m.">'[3]LISTA DE PRECIOS'!$B$22</definedName>
    <definedName name="LISTON_4_x4x3m.">'[3]LISTA DE PRECIOS'!$B$23</definedName>
    <definedName name="LOCALIZACION">#REF!</definedName>
    <definedName name="LONG">#REF!</definedName>
    <definedName name="lu">[11]lisprecios!#REF!</definedName>
    <definedName name="LUBRICANTE_TUB_PVC_500GR_500GRS">'[3]LISTA DE PRECIOS'!$B$9</definedName>
    <definedName name="lui">[11]lisprecios!#REF!</definedName>
    <definedName name="luis">[11]lisprecios!#REF!</definedName>
    <definedName name="malla">[4]lisprecios!#REF!</definedName>
    <definedName name="Mar">[12]MAR!$A$12:$H$33</definedName>
    <definedName name="Mar_C">[12]MAR!$A$35:$H$51</definedName>
    <definedName name="MarAbr">'[13]Mar-Abr'!$A$12:$H$34</definedName>
    <definedName name="MATERIAL_SELECCIONADO__BALASTO">'[3]LISTA DE PRECIOS'!$B$8</definedName>
    <definedName name="MaterialTub">#REF!</definedName>
    <definedName name="matgranular">[4]lisprecios!#REF!</definedName>
    <definedName name="MayJun">'[13]May-Jun'!$A$12:$H$32</definedName>
    <definedName name="MayJun_C">'[18]May-Jun'!$A$33:$H$52</definedName>
    <definedName name="MEZCLADORA">'[3]LISTA DE PRECIOS'!$B$80</definedName>
    <definedName name="MM">[4]lisprecios!#REF!</definedName>
    <definedName name="mortero14">#REF!</definedName>
    <definedName name="motobomba">'[4]PRESTACIONES SOCIALES'!#REF!</definedName>
    <definedName name="MUNIC">#REF!</definedName>
    <definedName name="MUNIC_PR">#REF!</definedName>
    <definedName name="MUNICIPIO">#REF!</definedName>
    <definedName name="NIPLE_EN_ACERO_DE_16__DE__L__3_0m">'[3]LISTA DE PRECIOS'!$B$36</definedName>
    <definedName name="Niqui">#REF!</definedName>
    <definedName name="NOMBE22">#REF!</definedName>
    <definedName name="NOMBRE1">#REF!</definedName>
    <definedName name="NOMBRE2">#REF!</definedName>
    <definedName name="NOMBRE22">#REF!</definedName>
    <definedName name="NOMBRE3">#REF!</definedName>
    <definedName name="Norte">#REF!</definedName>
    <definedName name="NovDic">'[13]Nov-Dic'!$A$12:$H$34</definedName>
    <definedName name="OC">#REF!</definedName>
    <definedName name="OFICIAL">'[3]LISTA DE PRECIOS'!$B$59</definedName>
    <definedName name="OOO">'[4]PRESTACIONES SOCIALES'!#REF!</definedName>
    <definedName name="OPERADOR_DE_CORTADORA_DE_PAVIMENTO">'[3]LISTA DE PRECIOS'!$B$70</definedName>
    <definedName name="P">[2]REAJUSTESACTA1PROVI!#REF!</definedName>
    <definedName name="PARAMETROS">#REF!</definedName>
    <definedName name="pasamuro">[4]lisprecios!#REF!</definedName>
    <definedName name="perfil">[4]lisprecios!#REF!</definedName>
    <definedName name="PERFIL_DEL_TRAMO">#REF!</definedName>
    <definedName name="PERFIL_EN_ANGULO_2__x_2">'[3]LISTA DE PRECIOS'!$B$34</definedName>
    <definedName name="peso">[8]Pilas!$AX$1:$AX$6</definedName>
    <definedName name="pinturavinilo">#REF!</definedName>
    <definedName name="plastocrete">[4]lisprecios!#REF!</definedName>
    <definedName name="PoMede">#REF!</definedName>
    <definedName name="PP">#REF!,#REF!</definedName>
    <definedName name="Ppto">#REF!</definedName>
    <definedName name="PPtoNorte">#REF!</definedName>
    <definedName name="precio">#REF!</definedName>
    <definedName name="precio2">#REF!</definedName>
    <definedName name="PrecioS">#REF!</definedName>
    <definedName name="Presupuesto_Obra_AR">[4]lisprecios!#REF!</definedName>
    <definedName name="PROF">#REF!</definedName>
    <definedName name="PROY">#REF!</definedName>
    <definedName name="PROYEC">#REF!</definedName>
    <definedName name="PROYECTO">#REF!</definedName>
    <definedName name="PUNTILLA_2.1_2_CC_104_UND_LB">'[3]LISTA DE PRECIOS'!$B$25</definedName>
    <definedName name="punto">#REF!</definedName>
    <definedName name="punto1">#REF!</definedName>
    <definedName name="Q">[4]lisprecios!#REF!</definedName>
    <definedName name="reparacion4">'[4]PRESTACIONES SOCIALES'!#REF!</definedName>
    <definedName name="RESU">#REF!</definedName>
    <definedName name="RET">#REF!</definedName>
    <definedName name="retr">#REF!</definedName>
    <definedName name="RETROEXCAVADORA_DE_LLANTAS">'[3]LISTA DE PRECIOS'!$B$86</definedName>
    <definedName name="RIELES">'[3]LISTA DE PRECIOS'!$B$93</definedName>
    <definedName name="rodaje">[4]lisprecios!#REF!</definedName>
    <definedName name="RTTT">'[4]PRESTACIONES SOCIALES'!#REF!</definedName>
    <definedName name="rueda">[4]lisprecios!#REF!</definedName>
    <definedName name="Sabaneta">'[5]SABANETA 3335'!$B$7:$L$475</definedName>
    <definedName name="sanitario">[4]lisprecios!$D$35</definedName>
    <definedName name="SAO">'[21]PRECIO SAO'!$A$4:$E$4479</definedName>
    <definedName name="SAOG7">#REF!</definedName>
    <definedName name="SAOG7OCTUBRE">#REF!</definedName>
    <definedName name="SD">#REF!</definedName>
    <definedName name="SENAL_DE_PARE___SIGA">'[3]LISTA DE PRECIOS'!$B$37</definedName>
    <definedName name="SENAL_TIPO_SP_101__VIA_EN_CONSTRUCCION">'[3]LISTA DE PRECIOS'!$B$39</definedName>
    <definedName name="SENAL_TIPO_SP_38__OBREROS_EN_LA_VIA">'[3]LISTA DE PRECIOS'!$B$40</definedName>
    <definedName name="SENAL_TIPO_SR_30__AVISO_A_30_MTS">'[3]LISTA DE PRECIOS'!$B$41</definedName>
    <definedName name="SepOct">'[13]Sep-Oct'!$A$12:$H$30</definedName>
    <definedName name="SepOct_C">'[18]Sep-Oct'!$A$31:$H$45</definedName>
    <definedName name="SOLDADURA_60.13_DE_1_8">'[3]LISTA DE PRECIOS'!$B$33</definedName>
    <definedName name="SUBTOTAL_PRESTACIONES_SOCIALES">#REF!</definedName>
    <definedName name="SUJETADORES_PARA_CABLE_DE_3_8">'[3]LISTA DE PRECIOS'!$B$32</definedName>
    <definedName name="Sum">'[22]Tabla 1.1'!#REF!</definedName>
    <definedName name="TABLA_3m_x_0_3m">'[3]LISTA DE PRECIOS'!$B$21</definedName>
    <definedName name="TABLERO_DE_DESVIO">'[3]LISTA DE PRECIOS'!$B$42</definedName>
    <definedName name="tablilla">#REF!</definedName>
    <definedName name="TANQUE">[23]Presupuesto!$A$7:$H$58</definedName>
    <definedName name="tapa">'[4]PRESTACIONES SOCIALES'!#REF!</definedName>
    <definedName name="Títulos">'[24]062'!$A$1:$G$7</definedName>
    <definedName name="_xlnm.Print_Titles" localSheetId="0">'FORMATO PROPUESTA ECONÓMICA '!$2:$5</definedName>
    <definedName name="Títulos_a_imprimir_IM">#REF!,#REF!</definedName>
    <definedName name="TO">#REF!</definedName>
    <definedName name="TOMA_Y_ROTURA_DE_CILINDROS_EN_LABORATORIO">'[3]LISTA DE PRECIOS'!$B$84</definedName>
    <definedName name="Tot_Act01">#REF!</definedName>
    <definedName name="Tot_Act02">#REF!</definedName>
    <definedName name="Tot_Act03">#REF!</definedName>
    <definedName name="TotalOpti">#REF!</definedName>
    <definedName name="TOTALOPTIM">[25]Hoja2!$E$11:$E$704</definedName>
    <definedName name="TOTALOPTIMIZACION">[25]Hoja2!$E$11:$E$704</definedName>
    <definedName name="TOTALREPOS">[25]Hoja2!$E$11:$E$704</definedName>
    <definedName name="TOTALREPOSICION">[25]Hoja2!$E$11:$E$704</definedName>
    <definedName name="TRANSPORTE_DE_CARGA_EN_ZONA_URBANA._INCLUYE_CARGUE_Y_DECARGUE">'[3]LISTA DE PRECIOS'!$B$95</definedName>
    <definedName name="TRANSPORTE_DE_CARGA_POR_AGUA__RIO_SINU">'[3]LISTA DE PRECIOS'!$B$96</definedName>
    <definedName name="TRANSPORTE_DE_MATERIALES_EN_VEHICULO_EJE_TANDEN_DE_ESTACA">'[3]LISTA DE PRECIOS'!$B$88</definedName>
    <definedName name="triturado">[4]lisprecios!$D$13</definedName>
    <definedName name="tubohg2">[4]lisprecios!#REF!</definedName>
    <definedName name="U">#REF!</definedName>
    <definedName name="UBICACION">'[8]Acero Muros'!$AS$16:$AS$28</definedName>
    <definedName name="unidades" localSheetId="0">'[26]Ppto EBAR Yuquita 02 22'!#REF!</definedName>
    <definedName name="unidades">'[26]Ppto EBAR Yuquita 02 22'!#REF!</definedName>
    <definedName name="UTIL">#REF!</definedName>
    <definedName name="UTILIDADES">#REF!</definedName>
    <definedName name="Var">[1]Varios.!$E$1:$E$65536</definedName>
    <definedName name="VB">[4]lisprecios!#REF!</definedName>
    <definedName name="VIBRADOR_DE_CONCRETO">'[3]LISTA DE PRECIOS'!$B$87</definedName>
    <definedName name="VIBROCOMPACTADOR_TIPO_CANGURO_CON_OPERADOR">'[3]LISTA DE PRECIOS'!$B$82</definedName>
    <definedName name="VIBROCOMPACTADOR_TIPO_RANA">'[3]LISTA DE PRECIOS'!$B$90</definedName>
    <definedName name="VOLQUETA_5_m3_INCLUYE_TRANSPORTE">'[3]LISTA DE PRECIOS'!$B$85</definedName>
    <definedName name="VV">[4]lisprecios!#REF!</definedName>
    <definedName name="WA">'[4]PRESTACIONES SOCIALES'!#REF!</definedName>
    <definedName name="WWW">[4]lisprecios!#REF!</definedName>
    <definedName name="YY">[4]lisprecios!#REF!</definedName>
    <definedName name="ZON">#REF!</definedName>
    <definedName name="ZONA">#REF!</definedName>
    <definedName name="ZONA_PR">#REF!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3" i="1" l="1"/>
  <c r="B274" i="1" s="1"/>
  <c r="B275" i="1" s="1"/>
  <c r="B276" i="1" s="1"/>
  <c r="B277" i="1" s="1"/>
  <c r="B278" i="1" s="1"/>
  <c r="B279" i="1" s="1"/>
  <c r="B280" i="1" s="1"/>
  <c r="B184" i="1" s="1"/>
  <c r="B271" i="1"/>
  <c r="B270" i="1"/>
  <c r="B249" i="1"/>
  <c r="B250" i="1" s="1"/>
  <c r="B251" i="1" s="1"/>
  <c r="B252" i="1" s="1"/>
  <c r="B253" i="1" s="1"/>
  <c r="B254" i="1" s="1"/>
  <c r="B257" i="1" s="1"/>
  <c r="B258" i="1" s="1"/>
  <c r="B259" i="1" s="1"/>
  <c r="B260" i="1" s="1"/>
  <c r="B261" i="1" s="1"/>
  <c r="B262" i="1" s="1"/>
  <c r="B263" i="1" s="1"/>
  <c r="B264" i="1" s="1"/>
  <c r="B265" i="1" s="1"/>
  <c r="B266" i="1" s="1"/>
  <c r="B267" i="1" s="1"/>
  <c r="E248" i="1"/>
  <c r="D248" i="1"/>
  <c r="B248" i="1"/>
  <c r="B181" i="1"/>
  <c r="B185" i="1" s="1"/>
  <c r="B186" i="1" s="1"/>
  <c r="B187" i="1" s="1"/>
  <c r="B188" i="1" s="1"/>
  <c r="B189" i="1" s="1"/>
  <c r="B190" i="1" s="1"/>
  <c r="B191" i="1" s="1"/>
  <c r="B192" i="1" s="1"/>
  <c r="B193" i="1" s="1"/>
  <c r="B164" i="1"/>
  <c r="B165" i="1" s="1"/>
  <c r="B166" i="1" s="1"/>
  <c r="B167" i="1" s="1"/>
  <c r="B168" i="1" s="1"/>
  <c r="B169" i="1" s="1"/>
  <c r="B170" i="1" s="1"/>
  <c r="B171" i="1" s="1"/>
  <c r="B172" i="1" s="1"/>
  <c r="B173" i="1" s="1"/>
  <c r="B174" i="1" s="1"/>
  <c r="B175" i="1" s="1"/>
  <c r="B176" i="1" s="1"/>
  <c r="B177" i="1" s="1"/>
  <c r="B178" i="1" s="1"/>
  <c r="B179" i="1" s="1"/>
  <c r="B152" i="1"/>
  <c r="B153" i="1" s="1"/>
  <c r="B154" i="1" s="1"/>
  <c r="B155" i="1" s="1"/>
  <c r="B156" i="1" s="1"/>
  <c r="B157" i="1" s="1"/>
  <c r="B158" i="1" s="1"/>
  <c r="B159" i="1" s="1"/>
  <c r="B160" i="1" s="1"/>
  <c r="B161" i="1" s="1"/>
  <c r="B162" i="1" s="1"/>
  <c r="B151" i="1"/>
  <c r="D73" i="1"/>
  <c r="B63" i="1"/>
  <c r="B64" i="1" s="1"/>
  <c r="B65" i="1" s="1"/>
  <c r="B66" i="1" s="1"/>
  <c r="B67" i="1" s="1"/>
  <c r="B68" i="1" s="1"/>
  <c r="B71" i="1" s="1"/>
  <c r="B72" i="1" s="1"/>
  <c r="B73" i="1" s="1"/>
  <c r="B74" i="1" s="1"/>
  <c r="B75" i="1" s="1"/>
  <c r="B76" i="1" s="1"/>
  <c r="B77" i="1" s="1"/>
  <c r="B78" i="1" s="1"/>
  <c r="B79" i="1" s="1"/>
  <c r="B80" i="1" s="1"/>
  <c r="B81" i="1" s="1"/>
  <c r="B82" i="1" s="1"/>
  <c r="B83" i="1" s="1"/>
  <c r="B86" i="1" s="1"/>
  <c r="B87" i="1" s="1"/>
  <c r="B88" i="1" s="1"/>
  <c r="B89" i="1" s="1"/>
  <c r="B90" i="1" s="1"/>
  <c r="B91" i="1" s="1"/>
  <c r="B92" i="1" s="1"/>
  <c r="B94" i="1" s="1"/>
  <c r="B95" i="1" s="1"/>
  <c r="B96" i="1" s="1"/>
  <c r="B97" i="1" s="1"/>
  <c r="B98" i="1" s="1"/>
  <c r="B99" i="1" s="1"/>
  <c r="B100" i="1" s="1"/>
  <c r="B101" i="1" s="1"/>
  <c r="B102" i="1" s="1"/>
  <c r="B103" i="1" s="1"/>
  <c r="B104" i="1" s="1"/>
  <c r="B106" i="1" s="1"/>
  <c r="B107" i="1" s="1"/>
  <c r="B108" i="1" s="1"/>
  <c r="B109" i="1" s="1"/>
  <c r="B111" i="1" s="1"/>
  <c r="B112" i="1" s="1"/>
  <c r="B113" i="1" s="1"/>
  <c r="B114" i="1" s="1"/>
  <c r="B115" i="1" s="1"/>
  <c r="B116" i="1" s="1"/>
  <c r="B117" i="1" s="1"/>
  <c r="B118" i="1" s="1"/>
  <c r="B119"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4" i="1" s="1"/>
  <c r="B146" i="1" s="1"/>
  <c r="B147" i="1" s="1"/>
  <c r="D62" i="1"/>
  <c r="B44" i="1"/>
  <c r="B45" i="1" s="1"/>
  <c r="B46" i="1" s="1"/>
  <c r="B47" i="1" s="1"/>
  <c r="B48" i="1" s="1"/>
  <c r="B49" i="1" s="1"/>
  <c r="B50" i="1" s="1"/>
  <c r="B51" i="1" s="1"/>
  <c r="B38" i="1"/>
  <c r="B40" i="1" s="1"/>
  <c r="B41" i="1" s="1"/>
  <c r="B42" i="1" s="1"/>
  <c r="B37" i="1"/>
  <c r="B12" i="1"/>
  <c r="B13" i="1" s="1"/>
  <c r="B14" i="1" s="1"/>
  <c r="B11" i="1"/>
  <c r="B198" i="1" l="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194" i="1"/>
  <c r="B195" i="1" s="1"/>
  <c r="B196" i="1" s="1"/>
  <c r="B197" i="1" s="1"/>
  <c r="B53" i="1"/>
  <c r="B54" i="1" s="1"/>
  <c r="B55" i="1" s="1"/>
  <c r="B52" i="1"/>
  <c r="B15" i="1"/>
  <c r="B16" i="1" s="1"/>
  <c r="B17" i="1"/>
  <c r="B18" i="1" s="1"/>
  <c r="B19" i="1" s="1"/>
  <c r="B20" i="1" s="1"/>
  <c r="B21" i="1" s="1"/>
  <c r="B22" i="1" s="1"/>
  <c r="B23" i="1" s="1"/>
  <c r="B24" i="1" s="1"/>
  <c r="B25" i="1" s="1"/>
  <c r="B26" i="1" s="1"/>
  <c r="B27" i="1" s="1"/>
  <c r="B28" i="1" s="1"/>
  <c r="B29" i="1" s="1"/>
  <c r="B30" i="1" s="1"/>
  <c r="B31" i="1" s="1"/>
  <c r="B32" i="1" s="1"/>
  <c r="B33" i="1" s="1"/>
  <c r="B34" i="1" s="1"/>
  <c r="B35" i="1" s="1"/>
  <c r="B39" i="1"/>
  <c r="B235" i="1" l="1"/>
  <c r="B236" i="1" s="1"/>
  <c r="B237" i="1" s="1"/>
  <c r="B238" i="1" s="1"/>
  <c r="B239" i="1" s="1"/>
  <c r="B240" i="1" s="1"/>
  <c r="B241" i="1" s="1"/>
  <c r="B242" i="1" s="1"/>
  <c r="B243" i="1" s="1"/>
  <c r="B244" i="1" s="1"/>
  <c r="B231" i="1"/>
  <c r="B232" i="1" s="1"/>
  <c r="B233" i="1" s="1"/>
  <c r="B234" i="1" s="1"/>
  <c r="B57" i="1"/>
  <c r="B58" i="1" s="1"/>
  <c r="B59" i="1" s="1"/>
  <c r="B61" i="1" s="1"/>
  <c r="B62" i="1" s="1"/>
  <c r="B56" i="1"/>
</calcChain>
</file>

<file path=xl/sharedStrings.xml><?xml version="1.0" encoding="utf-8"?>
<sst xmlns="http://schemas.openxmlformats.org/spreadsheetml/2006/main" count="521" uniqueCount="286">
  <si>
    <t>ÍTEM</t>
  </si>
  <si>
    <t>DESCRIPCIÓN</t>
  </si>
  <si>
    <t>UNIDAD</t>
  </si>
  <si>
    <t xml:space="preserve">CANTIDAD </t>
  </si>
  <si>
    <t>VALOR UNITARIO</t>
  </si>
  <si>
    <t>VALOR TOTAL</t>
  </si>
  <si>
    <t>OBRA CIVIL</t>
  </si>
  <si>
    <t>Actividades Preliminares</t>
  </si>
  <si>
    <t>Desmonte y limpieza</t>
  </si>
  <si>
    <t>m²</t>
  </si>
  <si>
    <t>Excavación manual o mecanica en material:</t>
  </si>
  <si>
    <t>Seco, entre 0 m y 2 m de profundidad</t>
  </si>
  <si>
    <t>m3</t>
  </si>
  <si>
    <t>Húmedo , entre 0 m y 2 m de profundidad (incluye manejo de aguas)</t>
  </si>
  <si>
    <t>Húmedo , entre 2 m y 4 m de profundidad  (incluye manejo de aguas)</t>
  </si>
  <si>
    <t>Húmedo, mayor a 4 m de profundidad  (incluye manejo de aguas)</t>
  </si>
  <si>
    <t>Húmedo de 8,01 m a  11,0 m de profundidad  (incluye manejo de aguas)</t>
  </si>
  <si>
    <t>Roca a cualquier profundidad y humedad por método no explosivo o con material no explosivo tipo cras o similar</t>
  </si>
  <si>
    <t>Entibados en madera</t>
  </si>
  <si>
    <t>Temporal</t>
  </si>
  <si>
    <t>m2</t>
  </si>
  <si>
    <t>Permanente</t>
  </si>
  <si>
    <t>Lleno y apisonado de zanjas y apiques con</t>
  </si>
  <si>
    <t>Material selecto de la excavación</t>
  </si>
  <si>
    <t>Material de préstamo (crudo de rio)</t>
  </si>
  <si>
    <t>Cargue, retiro y botada de material sobrante</t>
  </si>
  <si>
    <t>Retiro y disposición final de material sobrante hasta 20Km de distancia</t>
  </si>
  <si>
    <t>Construcción de Cámara de inspección de concreto vaciadas en el sitio</t>
  </si>
  <si>
    <t>Cilindro de la cámara 1.2m, concéntrica vaciada en situ</t>
  </si>
  <si>
    <t>m</t>
  </si>
  <si>
    <t xml:space="preserve">Cilindro de la cámara 1.5m, concéntrica vaciada en situ </t>
  </si>
  <si>
    <t>Base y Cañuela pozo de inspección para tuberías entre 8" a 24" (concreto f´c= 21MPa elaborado. en obra)</t>
  </si>
  <si>
    <t>un</t>
  </si>
  <si>
    <t>Base y Cañuela pozo de inspección para tuberías entre 24" y 32" (concreto f´c= 21MPa elaborado. en obra)</t>
  </si>
  <si>
    <t>Construcción de cono concéntrico para cámara de inspección de 1.20 m in situ  h=0.75m</t>
  </si>
  <si>
    <t>Construcción de cono concéntrico para cámara de inspección de 1.50 m in situ h=0.75m</t>
  </si>
  <si>
    <t>S.T.C. Juego de cuello y anillo para cámara de inspección</t>
  </si>
  <si>
    <t>Suministro, transporte y colocación de tapas de concreto de 28Mpa para cámaras de inspección, según diseño</t>
  </si>
  <si>
    <t>Suministro, transporte e instalación de peldaños galvanizados tipo uña de gato, en acero corrugado de Ø3/4"</t>
  </si>
  <si>
    <t>Construcción de tapa losa en concreto F'c=28 Mpa para cámara de inspección</t>
  </si>
  <si>
    <t>Suministro, transporte y colocación de entresuelo para cimentaciones y apoyo de tubería:</t>
  </si>
  <si>
    <t>S.T.I Lleno con triturado 3/4" (19mm) y 1" (25mm)</t>
  </si>
  <si>
    <t>Suministro, transporte, colocación y compactación de base granular</t>
  </si>
  <si>
    <t>Suministro, transporte, colocación y compactación sub-base granular</t>
  </si>
  <si>
    <t>Corte, rotura y retiro (maximo 20Km)  de pavimento:</t>
  </si>
  <si>
    <t>Corte, retiro y botada de pavimentos de concreto hasta 20 cm de espesor (Máximo 20 Km)</t>
  </si>
  <si>
    <t>Corte, retiro y botada de pavimento asfáltico hasta 10 cm de espesor  (Máximo 20Km)</t>
  </si>
  <si>
    <t>Suministro y Colocación de pavimento:</t>
  </si>
  <si>
    <t>Rigido en concreto MR 40 (hasta espesor .20 m)</t>
  </si>
  <si>
    <t>Asfáltico en zanjas y apiques (incluye Riego de liga y cilindrada)</t>
  </si>
  <si>
    <t>Construcción de cordón en concreto de F´c 21 Mpa., vaciado o prefabricado de 3 caras. (Ver esquemas 1,2 y 3 NEGC 402)</t>
  </si>
  <si>
    <t>Reconstrucción de andenes en concreto de F´c 21 Mpa,  sin escalas.</t>
  </si>
  <si>
    <t>Construcción de cajas  0.6x0.6x0.8 m</t>
  </si>
  <si>
    <t>Cajas de empalme en concreto impermeabilizado de F'c 21 Mpa para conexión domiciliaria en andén o zona verde de 0,5m x 0,5m internos y de 0.65m de profundidad</t>
  </si>
  <si>
    <t>Demolición Manholes existentes  (incluye botada a cualquier distancia)</t>
  </si>
  <si>
    <t>Demolición de cámaras de inspección</t>
  </si>
  <si>
    <t>Adecuación cañuelas para cámara de inspección</t>
  </si>
  <si>
    <t>CIMENTACION</t>
  </si>
  <si>
    <t>Suministro, transporte y colocación de Geotextil No tejido de 2000 o similar</t>
  </si>
  <si>
    <t xml:space="preserve">Suministro, transporte y colocación de Pilotes de madera inmunizada de Ø=0.15m para soporte de tubería </t>
  </si>
  <si>
    <t>Elaboración y Colocación de Concreto 210kg/cm2 para anclajes (incluye formaletería y Clavos)</t>
  </si>
  <si>
    <t>Suministro, transporte,  figuración y colocación de acero de refuerzo</t>
  </si>
  <si>
    <t>Suministro, transporte,  figuración y colocación de acero de refuerzo 60000 PSI - 12.5 mm (1/2")</t>
  </si>
  <si>
    <t>kg</t>
  </si>
  <si>
    <t>Suministro, transporte, figuración y colocación de malla electrosoldada  según planos</t>
  </si>
  <si>
    <t>TRANSPORTE E INSTALACIÓN</t>
  </si>
  <si>
    <t>Transporte e Instalación de Red de Alcantarillado Sanitario en  tubería tipo PEAD para Acueducto, Unión Termofusionada PE 100 PN 6 RDE 26, (incluye nivelación)  en los siguientes diámetros nominales:</t>
  </si>
  <si>
    <t>Tubería PE Øint. 147.7mm</t>
  </si>
  <si>
    <t>Tubería PE Øint. 184.6mm</t>
  </si>
  <si>
    <t>Tubería PE Øint. 230.8mm</t>
  </si>
  <si>
    <t>Tubería PE Øint. 290.8mm</t>
  </si>
  <si>
    <t>Tubería PE Øint. 369.8mm</t>
  </si>
  <si>
    <t>Tubería PE Øint. 415.6mm</t>
  </si>
  <si>
    <t>Tubería PE Øint. 581.8mm</t>
  </si>
  <si>
    <t>14A,00</t>
  </si>
  <si>
    <t>Transporte e Instalación de Red de Impulsión en tubería tipo PEAD para Acueducto, Unión Termofusionada PE 100 PN 10 RDE 17,(incluye nivelación)  en los siguientes diámetros nominales:</t>
  </si>
  <si>
    <t>14A,01</t>
  </si>
  <si>
    <t>Tubería PE Φint: 440,6 mm</t>
  </si>
  <si>
    <t>Transporte e instalación de tubería de PEAD para Alcantarillado SN 8  Unión Mecánica en los siguientes diámetros nominales:</t>
  </si>
  <si>
    <t xml:space="preserve">Tubería PE Øint. 145mm (Domiciliarias) </t>
  </si>
  <si>
    <t>Tubería PE Øint. 785mm</t>
  </si>
  <si>
    <t>Transporte y colocación de kit domiciliario en PE, incluye empaque, codo de 45° y espigo, en los siguientes diámetros:</t>
  </si>
  <si>
    <t>184.6 mm x 147.7 mm</t>
  </si>
  <si>
    <t>230.8 mm x 147.7 mm</t>
  </si>
  <si>
    <t>290.8 mm x 147.7 mm</t>
  </si>
  <si>
    <t>369,8mm x 147.7 mm</t>
  </si>
  <si>
    <t>415.6 mm x 147.7 mm</t>
  </si>
  <si>
    <t>581.8 mm x 147.7 mm</t>
  </si>
  <si>
    <t>785 mm x 147.7 mm</t>
  </si>
  <si>
    <t>Refererenciación de redes por elemento (Incluye recopilación de información de campo, cuadros en excel, actualización y entrega de planos)</t>
  </si>
  <si>
    <t>OBRAS VARIAS</t>
  </si>
  <si>
    <t>Construcción de cerco en malla eslabonada de acuerdo a detalle de la NEGC. Incluye pases en tubería de 1" en el muro cada 2m para evacuar aguas lluvias.</t>
  </si>
  <si>
    <t>Suministro, transporte e instalación de pasamanos de seguridad en acero  (incluye la baranda y la pintura anticorrosiva).</t>
  </si>
  <si>
    <t xml:space="preserve">m </t>
  </si>
  <si>
    <t xml:space="preserve">Suministro, transporte e instalación de escaleras tipo tubular para ingreso a cajas, según planos </t>
  </si>
  <si>
    <t xml:space="preserve">Suministro, transporte y colocación de grama macana </t>
  </si>
  <si>
    <t>Carcamo según planos, incluye concretos, formaleteria, acero y todo lo necesario para su construcción.</t>
  </si>
  <si>
    <t>Construcción de cuneta (Esquema 1 NEGC 401)</t>
  </si>
  <si>
    <t>Pasarela en fibra de vidrio de 0,60 m x 1,20 m  (zona desarenador)</t>
  </si>
  <si>
    <t>FABRICACIÓN Y UTILIZACIÓN DE CONCRETOS</t>
  </si>
  <si>
    <t>Suministro, transporte y colocación de concreto de f'c=28MPa para losas sobre suelo (Incluye formaleta para acabado a la vista, la obra falsa, cintas tapasellos y el aditivo impermeabilizante y de adherencia según planos o especificaciones)</t>
  </si>
  <si>
    <t>m³</t>
  </si>
  <si>
    <t>Suministro, transporte y colocación de concreto de f'c=28MPa   para losas aéreas (Incluye formaleta para acabado a la vista, la obra falsa, cintas tapasellos y el aditivo impermeabilizante y de adherencia según planos o especificaciones)</t>
  </si>
  <si>
    <t>Suministro, transporte y colocación de concreto de f'c=28MPa   para muros (Incluye formaleta para acabado a la vista, la obra falsa, cintas tapasellos y el aditivo impermeabilizante y de adherencia según planos o especificaciones)</t>
  </si>
  <si>
    <t>Suministro, transporte y colocación de concreto de f'c=28MPa  para vigas sobre suelo (Incluye formaleta para acabado a la vista, la obra falsa, cintas tapasellos y el aditivo impermeabilizante y de adherencia según planos o especificaciones)</t>
  </si>
  <si>
    <t>Suministro, transporte y colocación de concreto de f'c=28MPa   para vigas aereas y ménsulas (Incluye formaleta para acabado a la vista, la obra falsa, cintas tapasellos y el aditivo impermeabilizante y de adherencia según planos o especificaciones)</t>
  </si>
  <si>
    <t>Suministro, transporte y colocación de concreto de f'c=28MPa  para zapatas (Incluye formaleta para acabado a la vista, la obra falsa, cintas tapasellos y el aditivo impermeabilizante y de adherencia según planos o especificaciones)</t>
  </si>
  <si>
    <t>Suministro, transporte y colocación de concreto de f'c=28MPa   para columnas (Incluye formaleta para acabado a la vista, la obra falsa, cintas tapasellos y el aditivo impermeabilizante y de adherencia según planos o especificaciones)</t>
  </si>
  <si>
    <t>Suministro, transporte y colocación de concreto de f'c≥14MPa para solados (Incluye formaleta para acabado a la vista, la obra falsa, cintas tapasellos y el aditivo impermeabilizante y de adherencia según planos o especificaciones)</t>
  </si>
  <si>
    <t>Suministro, transporte y colocación de concretos, de 28 MPa para cabezotes (Ver Esquemas 1 y 2 NEGC822), cañuelas elevadas (Ver Esquema 2 NEGC807), estructuras de aliviaderos, descoles y obras especiales</t>
  </si>
  <si>
    <t>Suministro, transporte y colocación de concretos, de 28 MPa para losas de cubierta (Ver Planos) de aliviaderos y placas de superficie para cámaras de inspección (Esquema 2 NEGC 808)</t>
  </si>
  <si>
    <t xml:space="preserve"> m3</t>
  </si>
  <si>
    <t>Suministro, transporte y colocación de concreto de 14 Mpa para solados, empotramientos o cimentaciones; incluye formaletería, impermeabilizante y aditivos (Ver Esquemas 1 y 2 NEGC801)</t>
  </si>
  <si>
    <t>ENCHAPES Y BALDOSAS</t>
  </si>
  <si>
    <t xml:space="preserve">Suministro, transporte y colocación de baldosas en granito número uno (1) de 30 cm * 30 cm </t>
  </si>
  <si>
    <t>Construcción de guardaescoba  de altura  0,10 m en grano pulido .</t>
  </si>
  <si>
    <t>Enchapado de muros con baldosín 20 cm  * 20 cm de porcelana para baño, incluye pega y lechada. Color a definir en obra</t>
  </si>
  <si>
    <t>Enchapado de piso o con cerámica 20 cm * 20 cm tráfico liviano, incluye el entresuelo, el recebo y lechada. Color a definir en obra.</t>
  </si>
  <si>
    <t>CARPINTERÍA Y CERRAJERÍA</t>
  </si>
  <si>
    <t xml:space="preserve">Suministro, transporte y colocación de Puerta (incluye el revoque, filetes, ranuras, el marco, la puerta, la cerrajería, cerraduras con dos juegos de llaves, para las puertas exteriores se requiere cerradura de alta seguridad,  pintura, vidrios si se requieren y demás accesorios para su instalación), en marco de aluminio anonizado tipo P4 según planos. </t>
  </si>
  <si>
    <t>Suministro, transporte y colocación de Puerta (incluye el revoque, filetes, ranuras, el marco, la puerta, la cerrajería, cerraduras con dos juegos de llaves, para las puertas exteriores se requiere cerradura de alta seguridad,  pintura, vidrios si se requieren y demás accesorios para su instalación), en marco de aluminio anonizado tipo P1 según planos. Ver detalle de la NEGC 1702 (Esquema 26)</t>
  </si>
  <si>
    <t>Suministro, transporte y colocación de Puerta Metálica (incluye el revoque, filetes, ranuras, el marco, la puerta, la cerrajería, cerraduras con dos juegos de llaves, para las puertas exteriores se requiere cerradura de alta seguridad,  pintura, vidrios si se requieren y demás accesorios para su instalación), para acceso a la propiedad de Aguas de Urabá, en tubería galvanizada de 2" de 5.0m x 2.65m. Ver detalle de la NEGC 1902 (Esquema 42)</t>
  </si>
  <si>
    <t>Suministro, transporte y colocación de Puerta Metálica enrollable (incluye el revoque, filetes, ranuras, el marco, la puerta, la cerrajería, cerraduras con dos juegos de llaves, para las puertas exteriores se requiere cerradura de alta seguridad,  pintura, vidrios si se requieren y demás accesorios para su instalación), según planos. Ver detalle de la NEGC 1902 (Esquema 30)</t>
  </si>
  <si>
    <t>Suministro, transporte y colocación de Ventanas (incluye el revoque, filetes,  ranuras, el marco de aluminio anodizado, vidrios, reja según Esquema 03 de las NEGC 1905 y NEGC 1906 y demás accesorios para su instalación) con perfilería, marco y celosías en aluminio anodizado de 0,70 m x 0,60 m tipo V1</t>
  </si>
  <si>
    <t>Suministro, transporte y colocación de Ventana (incluye el revoque, filetes,  ranuras, el marco de aluminio anodizado, vidrios, reja según Esquemas 01- 03 de las NEGC 1905 y NEGC 1906 y demás accesorios para su instalación) corrediza, con perfilería y marco en aluminio anodizado, vidrio fijo de 5 mm. De 1,50 m x 1,60 m.  Tipo V2</t>
  </si>
  <si>
    <t>Suministro, transporte y colocación de Ventana (incluye el revoque, filetes,  ranuras, el marco de aluminio anodizado, vidrios, reja según Esquemas 06-10 de la NEGC 1905 y Esquema 03 de la NEGC 1906 y demás accesorios para su instalación) proyectante, con perfilería y marco en aluminio anodizado, vidrio fijo de 5 mm. De 0,70 m x 0,50 m.  Tipo V3</t>
  </si>
  <si>
    <t>Suministro, transporte y colocación de Ventana (incluye el revoque, filetes,  ranuras, el marco de aluminio anodizado, vidrios, reja según Esquemas 30-31 de la NEGC 1905 y Esquema 03 de la NEGC 1906 y demás accesorios para su instalación) en celosia, con perfilería y marco en aluminio anodizado, vidrio  de 5 mm. De 0,50 m x 0,50 m.  Tipo V4</t>
  </si>
  <si>
    <t>Suministro, transporte y colocación de Ventana (incluye el revoque, filetes,  ranuras, el marco de aluminio anodizado, vidrios, reja según Esquemas 01- 03 de las NEGC 1905 y NEGC 1906 y demás accesorios para su instalación) corrediza, con perfilería y marco en aluminio anodizado, vidrio fijo de 5 mm. De 1,50 m x 1,00 m.  Tipo V5</t>
  </si>
  <si>
    <t>INSTALACIÓN HIDRÁULICA Y SANITARIA</t>
  </si>
  <si>
    <t>Suministro, transporte e instalación de tubería PVC - aguas lluvias en 100 mm (4") de diámetro</t>
  </si>
  <si>
    <t>Suministro, transporte e instalación de tubería PVC - aguas lluvias en 150 mm (6") de diámetro</t>
  </si>
  <si>
    <t>Suministro, transporte e instalación de tubería PVC-sanitaria de 50 mm (2") de diámetro</t>
  </si>
  <si>
    <t>Suministro, transporte e instalación de tubería PVC Sanitaria de 75 mm (3") de diámetro</t>
  </si>
  <si>
    <t>Suministro, transporte e instalación de tubería PVC Sanitaria Perforada de 75 mm (3") de diámetro con orificios de 1/2" de diámetro cada 10 cms medidos entre ejes</t>
  </si>
  <si>
    <t>Suministro, transporte e instalación de tubería PVC-sanitaria de 100 mm (4") de diámetro</t>
  </si>
  <si>
    <t>Suministro, transporte e instalación de codo en PVC Sanitaria CxC de 75 mm (3") de diámetro</t>
  </si>
  <si>
    <t>Suministro, transporte e instalación de tubería PVC-sanitaria de 150 mm (6") de diámetro</t>
  </si>
  <si>
    <t>Suministro, transporte e instalación de aparatos sanitarios: Lavamanos tipo Acuario o equivalente, incluye grifería y desague</t>
  </si>
  <si>
    <t>Suministro, transporte e instalación de aparatos sanitarios: Sanitario tipo Acuario o equivalente, incluye grifería</t>
  </si>
  <si>
    <t>Suministro, transporte e instalación de aparatos sanitarios: Juego de incrustaciones (1 papelera, 2 toalleros y 2 jaboneras, cepillero).</t>
  </si>
  <si>
    <t>Suministro, transporte y construcción de Lavaescobas  en granito pulido impermeabilizado 0.4*0.4 (incluye grifería y desague)</t>
  </si>
  <si>
    <t>Suministro, transporte e instalación de Meson en acero inoxidable de 1.5X0.7, incluye lavaplatos (0.56*0.43) calibre 16 reforzado, incluye salpicadero h=7cm y griferia cuello de ganso.</t>
  </si>
  <si>
    <t>Suministro, transporte e instalación de accesorios de acueducto para abasto, reparaciones, reubicaciones y empalmes provisionales en PVC-presión 100 Psi díametro de 13 mm (codo, medio codo, tee, uniones, adaptadores machos y hembras, tapón)</t>
  </si>
  <si>
    <t>Suministro, transporte e instalación de accesorios de acueducto para abasto, reparaciones, reubicaciones y empalmes provisionales en PVC-presión 100 Psi  diámetro de 25 mm (1") (Codo, medio codo, tee, uniones, adaptadores machos y hembras, reducciónes, tapón)</t>
  </si>
  <si>
    <t>Suministro, transporte e instalación de Tubería acueducto PVC-P,  diámetro 13 mm (1/2")</t>
  </si>
  <si>
    <t>Suministro, transporte e instalación de Tubería acueducto PVC-P, diámetro 25 mm (1")</t>
  </si>
  <si>
    <t>Suministro, transporte y colocación de rejas para el desarenador de 1,10 x 0,90 en platina galvanizada de 1"x1/4" espaciada 3,3 cm cara a cara (incluye guía en "U" de 1 1/2" con e=1/4")</t>
  </si>
  <si>
    <t>Bandeja de escurrimiento en lámina galvanizada calibre 20 de 0,20m x 0,40 x1,0 m con orificios de 1/2" a 5 cm en ambas direcciones en el fondo según se muestra en planos</t>
  </si>
  <si>
    <t>Compuerta manual en acero inoxidable de e=1/8" de 0,60 m x 1,10 m con empaque de neopreno (Incluye las guías en "U" en acero galvanizado)</t>
  </si>
  <si>
    <t>Suministro, transporte e instalación de válvulas de bola de 75 mm (3") de diámetro en PVC</t>
  </si>
  <si>
    <t>Suministro, transporte e instalación de Canaleta Parshall de 1,37 m de largo con entrada de 0,86 m, cuello de 0,61 m y salida de 0,76 m según planos</t>
  </si>
  <si>
    <t>MAMPOSTERIA</t>
  </si>
  <si>
    <t>Construcción de muro en bloque de concreto de 15*20*40, tipo Split ranurado en la pega en la cara exterior, (Incluye machones y lavada y protección de la superficie exterior) para caseta.</t>
  </si>
  <si>
    <t>TECHOS</t>
  </si>
  <si>
    <t>Suministro e instalación de estructura metálica para cubierta</t>
  </si>
  <si>
    <t xml:space="preserve">Suministro, transporte e instalación de teja termoacústica (tipo Metecno o equivalente) </t>
  </si>
  <si>
    <t>SISTEMA ELECTROMECÁNICO, DE INSTRUMENTACIÓN Y CONTROL</t>
  </si>
  <si>
    <t>ALIMENTACION ELÉCTRICA</t>
  </si>
  <si>
    <t>Suministro. Transporte, instalacion y puesta en marcha de:</t>
  </si>
  <si>
    <t>Poste concreto 12 mts. 1050 Kgm</t>
  </si>
  <si>
    <t>Vestida poste terminal Norma RA2-033</t>
  </si>
  <si>
    <t>Vientos convencionales primarios norma RA6-001</t>
  </si>
  <si>
    <t>Bajante en poste en 4"x6m. incluye curva y sujeción</t>
  </si>
  <si>
    <t>Caja de paso RS3-005 de 106x66cm.</t>
  </si>
  <si>
    <t>Tuberia PVC de 2x4" canalizada desde caja hasta Sub. Interior</t>
  </si>
  <si>
    <t>Cable de Cu 1/0AWG desnudo</t>
  </si>
  <si>
    <t>Suministro e instalación de vestida de protecciones de transformador de media tensión para montaje de transformador trifásico según la norma EPM RA2-026. Incluye crucetas, 3 pararrayos, 3 cajas primarias, 3 fusibles tipo 3h, herrajes y accesorios para su adecuado funcionamiento según norma. Vestida proteccion acometida primaria según Norma RA2-017</t>
  </si>
  <si>
    <t>Alimentador en 3x1/0AWG-XLPE-15kV. 1x2Cu desnudo según Norma RA2-017</t>
  </si>
  <si>
    <t>Terminal premoldeada tipo exterior.</t>
  </si>
  <si>
    <t>juego</t>
  </si>
  <si>
    <t>Terminal premoldeada tipo interior.</t>
  </si>
  <si>
    <t>Borna terminal para cable Cu 1/0 o 2 AWG. Incluye conexiones</t>
  </si>
  <si>
    <t>APANTALLAMIENTO Y PUESTA A TIERRA.</t>
  </si>
  <si>
    <t>Construcción de SPT en subestación interior y en la plantas para control de tensiones de paso, de toque y  transferidas y el sistema de apantallamiento. Incluye suministro, transporte e instalación en sitio, Una vez se haya preparado el terreno para la subestación.</t>
  </si>
  <si>
    <t>Linea aérea desnuda en 1/0 ACSR</t>
  </si>
  <si>
    <t xml:space="preserve">Cable 1/0 cobre desnudo instalado enterrado para malla de tierra. </t>
  </si>
  <si>
    <t>Varilla de Copperweld 5/8 x 2.4 m o similar</t>
  </si>
  <si>
    <t>Soldadura exotérmica de 115 gr de carga fundente. Incluye molde para unión de cable con cable, o cable con varilla (se permite también conectores de compresión tipo C de Cu de pared gruesa)</t>
  </si>
  <si>
    <t>Suministro, transporte, montaje y conexión de puntas tipo franklin para apantallamiento, incluye cinta, tubo de 3/4 x 3; cable Cu 1/0, varilla de 5/8" x 2,4 m y todo lo necesario para su correcto funcionamiento.</t>
  </si>
  <si>
    <t>Puntas de unión entre la malla y las celdas o equipos a aterrizar. de la longitud necesaria. en Cu 1/0 AWG. Incluye borna y conexión del equipo</t>
  </si>
  <si>
    <t>Caja de inspección 30x30cm con tapa</t>
  </si>
  <si>
    <t>Cable de Cu desnudo 2AWG</t>
  </si>
  <si>
    <t>INSTRUMENTACION</t>
  </si>
  <si>
    <t>Suministro y transporte instalacion y puesta en marcha de medidor de caudal electromagnético DN400, PN16, ANSI 150, con todo lo necesario para su correcto funcionamiento.</t>
  </si>
  <si>
    <t>Suministro y transporte instalacion y puesta en marcha de medidor de celda de presión de 0 a 10 bar, con todo lo necesario para su correcto funcionamiento.</t>
  </si>
  <si>
    <t>Suministro y transporte instalacion y puesta en marcha de medidor de nivel tipo radar, con todo lo necesario para su correcto funcionamiento.</t>
  </si>
  <si>
    <t>Suministro y transporte de indicadores de presión (manómetros) de 0 a 10 bar, con todo lo necesario para su correcto funcionamiento.</t>
  </si>
  <si>
    <t>Suministro y transporte de instalacion y puesta en marcha de medidor  transmisores de temperatura RTD PT100 3 hilos/4-20 mA, con todo lo necesario para su correcto funcionamiento.</t>
  </si>
  <si>
    <t>Suministro y transporte instalacion y puesta en marcha de medidor  de switche de nivel tipo conductivo para niveles alto y bajo de tanque de succión, con todo lo necesario para su correcto funcionamiento.</t>
  </si>
  <si>
    <t>EQUIPOS ELECTROMECÁNICOS</t>
  </si>
  <si>
    <t xml:space="preserve">Suministro instalacion y puesta en servicio de 2 (dos) puente gruas, uno de 3 (tres) toneladas, con una luz entre eje de rieles de 6,15m y otro de 7,5  (siete y media) toneladas, con una luz entre eje de rieles de 8,15m respectivamente, con todos sus accesorios mecánicos y eléctricos, de acuerdo con las especificaciones técnicas del proyecto, incluye: </t>
  </si>
  <si>
    <t>Interconexión de las motobombas y válvulas y todos los elementos necesarios para el correcto funcionamiento de la estación de bombeo. (depende del fabricante seleccionar los accesorios de acuerdo con el equipo y/o marca seleccionada)
Incluye “todos los elementos necesarios” para el funcionamiento de los equipos electromecánicos tales como:
Tuberías de acero al carbono para impulsión de 10”. Incuye soldadura eléctrica, bridas con empaques y tornillos, uniones drezer, codos y tees según fabricante.
Tuberías de acero al carbono para impulsión de 4”. Incuye soldadura eléctrica, bridas con empaques y tornillos, unioes drezer, codos y tees segun fabricante.
Tuberías de acero al carbono para impulsión de 16”. Incuye soldadura eléctrica, bridas con empaques y tornillos, unioes drezer, codos y tees según fabricante.
La longitud de tuberías dependerá de las características de los equipos que varían según el proveedor.
Tornillería y arandelas y demás accesorios para el montaje de todos los equipos y accesorios electromecánicos</t>
  </si>
  <si>
    <t>Montaje y puesta en marcha de la estación de bombeo, incluye la Instalación de todos los equipos electromecánicos de la estación, tales como:
3  Motobombas centrifuga sumergible, para un caudal de 90 L/s, y una altura total de 21 m.
2 Motobombas centrifuga sumergible, para un caudal de 12 L/s, y una altura total de 12 m. para achique de pozos.
Tuberías de acero al carbono de 16” 24 metros, 10” 16 metros y 4”   10 metros
3  Válvulas tipo cuchilla  10", PN 6.
3 Válvulas de retención 10", swing check en acero inoxidable, PN 6.
1 Válvula ventosa doble acción triple efecto para aguas residuales, 4” PN 6.
3 Válvulas tipo cuchilla  4", PN 6.
1 Válvula tipo cuchilla  16", PN 6.
1 Compuerta deslizantes de  1 m x 1 m.  Igualmente imlcuye todos los accesorios segun plano de diseño
Grúa Telescópica 80 Ton, radio giratorio 35 m, altura 5 m</t>
  </si>
  <si>
    <t>Suministro, transporte, Instalación, conexionado y puesta en servicio de Actuador eléctrico multivuelta para válvula y compuertas deslizantes y válvulas de cuchilla,  Alimentación Trifásica 220 V AC 60 Hz, versión no Intrusiva, Comunicación Modbus RTU con protección integrada contra sobre-tensiones. Protección IP 68. Ver características técnicas anexo.</t>
  </si>
  <si>
    <t>CABLES</t>
  </si>
  <si>
    <t>Suministro. instalación y puesta en servicio de Cable para instrumentación 4x18AWG.  Incluye todo lo necesario para su correcta instalación ( Cinta. Borneras. Conectores. etc).</t>
  </si>
  <si>
    <t>Suministro. instalación y puesta en servicio de Cable de comunicaciones serial RS485 (Modbus RTU).  Incluye todo lo necesario para su correcta instalación (Bandeja. Tuberia. Cinta. Borneras. Conectores. etc).</t>
  </si>
  <si>
    <t>Suministro. instalación y puesta en servicio  de Cable de potencia 3x12 AWG.  Incluye todo lo necesario para su correcta instalación ( Cinta. Borneras. Conectores. etc).</t>
  </si>
  <si>
    <t>Suministro. instalación y puesta en servicio  de Cable de potencia 4x10 AWG.  Incluye todo lo necesario para su correcta instalación ( Cinta. Borneras. Conectores. etc).</t>
  </si>
  <si>
    <t>Suministro. transporte. Instalación y conexionado de y puesta en servicio de Cable de control 18x18 AWG.  Incluye todo lo necesario para su correcta instalación ( Cinta. Borneras. Conectores. etc).</t>
  </si>
  <si>
    <t>Suministro. transporte. Instalación y conexionado de cable 2 AWG. 600 V THHN. incluye suministro y montaje de  bornera de compresion electroestañada.</t>
  </si>
  <si>
    <t>Suministro, transporte e instalación de cable de Cu No 12 AWG, THW, con aislamiento color verde</t>
  </si>
  <si>
    <t>Suministro, transporte e instalación de cable de Cu No 12 AWG, THW, con aislamiento color rojo</t>
  </si>
  <si>
    <t>Suministro, transporte e instalación de cable de Cu No 12 AWG, THW, con aislamiento color negro</t>
  </si>
  <si>
    <t>Suministro, transporte e instalación de cable de Cu No 12 AWG, THW, con aislamiento color blanco</t>
  </si>
  <si>
    <t>Suministro, transporte e instalación de cable de Cu No 12 AWG, THW, con aislamiento color azul</t>
  </si>
  <si>
    <t>Suministro. transporte. Instalación y conexionado de cable Ethernet categoría 6 SFTP con conectores RJ-45. Chaqueta LSZH</t>
  </si>
  <si>
    <t xml:space="preserve">ELECTRICOS </t>
  </si>
  <si>
    <t>Suministro, transporte y construcción de caja de empalme en piso, según norma EEPPM RS3-001 . Con tubería de Ø 1", terminal en boquilla tipo campana. El precio debe incluir los accesorios necesarios.</t>
  </si>
  <si>
    <t>Suministro, transporte y construcción de caja de empalme en piso, según norma EEPPM RS3-003 . Con tubería de Ø 2", terminal en boquilla tipo campana. El precio debe incluir los accesorios necesarios para la construcción y montaje.</t>
  </si>
  <si>
    <t>Suministro, transporte y construcción de caja de empalme en piso, según norma EEPPM RS3-005 . Con tubería de Ø 4", terminal en boquilla tipo campana. El precio debe incluir los accesorios necesarios para la construcción y montaje.</t>
  </si>
  <si>
    <t>Suministro, transporte y colocación de tubería PVC eléctrica, tipo DB de Ø 2 pulgadas, 2 tubos,  en brecha de 0.40 m x 0.60 m .  El trabajo debe incluir la excavación y el relleno de la zanja, igualmente las curvas y demás accesorios necesarios para el montaje de la tubería (aplica también para las curvas requeridas para entrar a los postes).  El relleno debe hacerse con material selecto de la excavación y el terminado después del relleno debe ser igual o superior al existente.   El material sobrante debe de transportarse a los botaderos autorizados.</t>
  </si>
  <si>
    <t>Suministro, transporte y colocación de tubería PVC eléctrica, tipo DB de Ø 1 pulgada, 1 tubo,  en brecha de 0.40 m x 0.60 m .  El trabajo debe incluir la excavación y el relleno de la zanja, igualmente las curvas y demás accesorios necesarios para el montaje de la tubería (aplica también para las curvas requeridas para entrar a los postes).  El relleno debe hacerse con material selecto de la excavación y el terminado después del relleno debe ser igual o superior al existente.   El material sobrante debe de transportarse a los botaderos autorizados.</t>
  </si>
  <si>
    <t>Suministro, transporte y colocación de tubería PVC eléctrica, tipo DB de Ø 4 pulgadas, 2 tubos,  en brecha de 0.40 m x 0.60 m .   El trabajo debe incluir la excavación y el relleno de la zanja, igualmente las curvas y demás accesorios necesarios para el montaje de la tubería (aplica tambieén para las curvas requeridas para entrar a los postes).  El relleno debe hacerse con material selecto de la excavación y el terminado después del relleno debe ser igual o superior al existente.   El material sobrante debe de transportarse a los botaderos autorizados.</t>
  </si>
  <si>
    <t>Suministro, transporte, instalación y puesta en servicio de luminaria de 150W - 220 VAC, Kit Sodio luz Blanca MH, con sus fotoceldas y brazos de mínimo 1.2 m de longitud, de 2” de diámetro, curvo, en acero galvanizado en caliente de acuerdo a las normas ASTM. Estarán ubicadas en los postes de concreto de 12 m acorde con la norma RA5-204,  RA5-103. Debe incluir todos los accesorios requeridos para su correcta instalación y funcionamiento.</t>
  </si>
  <si>
    <t xml:space="preserve">Suministro, transporte, montaje y puesta en servicio de luminarias  Wall Pack, base E27, tensión de red: 220 V, potencia max: 175 W, 25 A, en sodio HD  IP: 65, en aluminio y de color negro, incluye dos fotoceldas, coraza metalica de 3/4", cable 3x12 y accesorio de instalación para su correcto funcionamiento. Con contactor tripolar para el control de las luminarias. </t>
  </si>
  <si>
    <t>Suministro, transporte e instalación tubería metálica galvanizada semipesada (IMC), expuesta de  Ø 3/4 de pulgada.   Incluye, varilla roscada 3/8", conector galvanizado 3/8", chazo metalico expansivo 3/8"accesorios, tuercas y arrandelas de 3/8", riel y perpendicular tipo  CENO necesarios para el montaje.</t>
  </si>
  <si>
    <t xml:space="preserve">Suministro, transporte y colocación de tubería METÁLICA galvanizada semipesada, IMC,  expuesta de Ø 1 pulgada.  Incluye las curvas, derivaciones o conduletas en L, derivaciones o conduletas en T y  accesorios necesarios para el montaje.  Las terminaciones finales, una vez instaladas las tuberías, se debe galvanizar en frio. la instalación de tubería, tanto en pared como en piso, debe realizarse utilizando perfil ranurado de 2cm de altura. el distanciamiento entre perfiles, no debe superar los 1.5 mts. la sujeción de la tubería se debe ralizar mediante fijador para tubería perpendicular al perfil.  </t>
  </si>
  <si>
    <t xml:space="preserve">Suministro, transporte y colocación de tubería METÁLICA galvanizada semipesada, IMC,  expuesta de Ø 2 pulgadas.  Incluye las curvas, derivaciones o conduletas en L, derivaciones o conduletas en T y  accesorios necesarios para el montaje.  Las terminaciones finales, una vez instaladas las tuberías, se debe galvanizar en frio. la instalación de tubería, tanto en pared como en piso, debe realizarse utilizando perfil ranurado de 2cm de altura. el distanciamiento entre perfiles, no debe superar los 1.5 mts. la sujeción de la tubería se debe ralizar mediante fijador para tubería perpendicular al perfil.  </t>
  </si>
  <si>
    <t xml:space="preserve">Suministro, transporte e instalación de tablero de distribución de cargas, tipo multibreaker de 24 circuitos, trifásico, cinco hilos (tres fases, neutro y tierra aislada), 208/120 V, 60 Hz, de empotrar  o sobreponer en muro, lámina calibre 14. El suministro incluye un interruptor totalizador 3x80 A , dos interruptorer tripolare (breaker) de 40 A, dos interruptores bipolar (breaker) de 20 A. El tablero contará con una tapa frontal con cerradura, sin llave y deberá tener knock-outs preformados. Todos los circuitos incluye marquillas de identificación.  Se incluye la conexión de la acometida del tablero de servicios auxiliares del bombeo en cable encauchetado 4X6 por 30 m de longitud y todas las actividades para su entrega a satisfacción de las Empresas. </t>
  </si>
  <si>
    <t>Suministro, transporte  y montaje Interruptor monopolar de 20 A</t>
  </si>
  <si>
    <t>Suministro, transporte  y montaje Interruptor bipolar de 40 A</t>
  </si>
  <si>
    <t>Suministro y colocación de cable No. 2 desnudo, mano de obra, equipo</t>
  </si>
  <si>
    <t>Suministro y colocación de cable No. 1/0  desnudo, mano de obra, equipo.</t>
  </si>
  <si>
    <t>Suministro y montaje caja intemperie  IP67 con un toma 220 V A.C  y dos tomas de 110 V A.C TECNA color RAL7032</t>
  </si>
  <si>
    <t>Suministro, transporte e instalación de caja industrial tipo Rawelt (metálica) intemperie de aproximadamente 200 mm x 150 mm x 100 mm</t>
  </si>
  <si>
    <t>Suministro, transporte, montaje y puesta en servicio de luminarias hermetica en policarbonato tubo fluorescente. TCW060 P-   2TL5 de 2x54W, 865 tensión 120 V-277V-60HZ. Incluye guaya 1/16", grilletes, chazo metalico de ojo y  cable encauchetado 3x18 THHN-600V.Marca Philips. con enchufe con polo a tierra y su respectivo tomacorriente de seguridad, caja, etc.</t>
  </si>
  <si>
    <t>Suministro, transporte, montaje y puesta en servicio de luminarias de Emergencia,. Incluye, lampara, chazo metalico expansivo, cable encauchetado 3x18 THHN-600V, caja y todo lo necesario para el montaje.</t>
  </si>
  <si>
    <t xml:space="preserve">Suministro transporte e instalación de Toma corriente (conector twist lock ) 20 A 600 V , polo de puesta a tierra (tomacorriente y enchufe de seguridad)  Incluye  todas las actividades para su entrega a satisfacción de las Empresas. </t>
  </si>
  <si>
    <t xml:space="preserve">Suministro transporte e instalación de tomacorriente monofásico doble 20 A ,125 vca con polo a tierra protegido por GFCI. aparato, tapa y  todas las actividades para su entrega a satisfacción de las Empresas. </t>
  </si>
  <si>
    <t>Suministro transporte e instalación de  Caja tipo industrial de paso cuadrada de 2"x4", para tubería IMC  calibre 18" con Knockouts preformados para tubería  de F¾" uno a cada lado con tapones y tapa tipo Rawellt. Incluye tapa metalica y fijaciones tipo Ceno y todas las actividades para su entrega a satisfacción de las Empresas</t>
  </si>
  <si>
    <t>Suministro transporte e instalación de  Caja tipo industrial de paso cuadrada de 4"x4", para tubería IMC  calibre 18" con Knockouts preformados para tubería  de F¾" uno a cada lado con tapones y tapa tipo Rawellt. Incluye tapa metalica y fijaciones tipo Ceno y todas las actividades para su entrega a satisfacción de las Empresas</t>
  </si>
  <si>
    <t>Suministro, transporte y colocación de tramo de bandeja porta cable  de 20 de cm de ancho por 8 cm de altura, incluye todos los accesorios de montaje y tapa en lamina galvanizada.</t>
  </si>
  <si>
    <t>Suministro, transporte y colocación de tramo de bandeja porta cable de  de 40 de cm de ancho por 8 cm de altura, incluye todos los accesorios de montaje y tapa en lamina galvanizada.</t>
  </si>
  <si>
    <t>Suministro, transporte e instalación de bajante en TMG de 1.5”, de seis metros de longitud para acometida telefónica, incluye accesorios</t>
  </si>
  <si>
    <t>Suministro, transporte e instalación de Conduleta tipo LL, LB y T de aluminio inyectado expuesta de  Ø 3/4 de pulgada.RAWELT</t>
  </si>
  <si>
    <t xml:space="preserve">Suministro, transporte e instalación de Conduleta tipo LL, LB y T de aluminio inyectado expuesta de  Ø 1 de pulgada. </t>
  </si>
  <si>
    <t xml:space="preserve">Suministro, transporte e instalación de Conduleta tipo LL, LB y T de aluminio inyectado expuesta de  Ø 2 de pulgada. </t>
  </si>
  <si>
    <t>Suministro y montaje Interruptor monopolar de 20 A</t>
  </si>
  <si>
    <t>Suministro y montaje Interruptor tripolar de 40 A</t>
  </si>
  <si>
    <t>Suministro y montaje caja intemperie  IP67 con un toma 220 V A.C  y dos tomas de 110 V A.C TECNA</t>
  </si>
  <si>
    <t>Suministro, transporte e instalación de toma doble con polo a tierra tipo Leviton, tensión 110 V A.C</t>
  </si>
  <si>
    <t>Suiche tipo leviton para luminarias T5</t>
  </si>
  <si>
    <t>Suministro e instalación de extintores</t>
  </si>
  <si>
    <t xml:space="preserve">CELDAS Y TABLEROS ELÉCTRICOS </t>
  </si>
  <si>
    <t>Suministro, cableado,  transporte, instalación, integración, pruebas, y puesta en servicio de Celda de medida con 3 TC, 3 TP y contador multifuncional con modem, de conformidad con las normas RA8-012 y RA8-030, incluye calibracion del medidor ante EPM.</t>
  </si>
  <si>
    <t>suministro, cableado,  transporte, instalación, integración, pruebas y puesta en servicio de Celda con Seccionador bajo carga, 13,2 kV, 630 A</t>
  </si>
  <si>
    <t>suministro, cableado, transporte, instalación, integración, pruebas y puesta en servicio de Celda con Transformador en resina,  de 450 kVA 13,2/0,46 kV, Factor K9, Incluye transformador, de conformidad con la norma RA8-013</t>
  </si>
  <si>
    <t>suministro, cableado,  transporte, instalación, integración, pruebas y puesta en servicio de Tablero de Transferencia, Totalizadores de 460, 800 A V</t>
  </si>
  <si>
    <t>Suministro, cableado,  transporte, instalación, integración, pruebas y puesta en servicio de Planta de respaldo de energia de 300 kW, con tanque en inox de 350 l, cabina insonorizada</t>
  </si>
  <si>
    <t>suministro, cableado, transporte, instalación, integración, pruebas y puesta en servicio de Tablero de Servicios Auxiliares con transformador seco de 30 kVA y totalizadores de 208 V, de conformidad con la norma RA8-013</t>
  </si>
  <si>
    <t>suministro, cableado, configuracion, transporte, instalación, integración, pruebas y puesta en servicio de Tableros para el control y potencia de los grupos motor bomba, de cada uno de los tres bombeos con variador de velocidad de 60 HP, HD, 460 V, 85 A HD con su respectivo interruptor termo magnetico mando rotativo externo, , elementos de control, selector de bloqueo, selector de llave, selector de modos de operacion, ventiladores, proteciones, DPS, pulsadores iluminados y su reactancia de linea</t>
  </si>
  <si>
    <t>suministro, cableado, programación, transporte, instalación, integración, pruebas y puesta en servicio de Tableros con PLC y HMI para cada uno de los bombeos.</t>
  </si>
  <si>
    <t>Para la integración del montaje de todos los elementos, equipos, accesorios, instrumentación, el Contratista deberá desarrollar la ingeniería del Proyecto, esta actividad incluye las siguientes actividades y pruebas de “Puesta de Marcha”: Instalación, realización de pruebas y puesta en servicio del sistema de control, Realización del timbrado de las señales, la  programación de cada uno de los PLC de acuerdo con las instrucciones del funcionamiento  del control entregada por el operador Aguas Regionales, realizar la programación de todas las HMI, de acuerdo con las instrucciones entregadas por el operador Aguas Regionales, realizar las pruebas para verificar el correcto funcionamiento del sistema de control, realizar la integración al sistema de control y configuración de la instrumentación del bombeo, con los siguientes instrumentos:
Medidores electromagnéticos de caudal, Transmisores de presión, Transmisores de Nivel, Transmisores de temperatura, realizar la configuración de los variadores de velocidad de acuerdo a las características de placa de cada motor y a las instrucciones dadas por el operador, realizar la configuración de los actuadores eléctricos de cada una de las válvulas del sistema, y verificar el correcto funcionamiento de los demás equipos asociados con el sistema de control para las estaciones de bombeo.</t>
  </si>
  <si>
    <t>Gl</t>
  </si>
  <si>
    <t>SUMINISTROS</t>
  </si>
  <si>
    <t>Suministro de tubería para Alcantarillado Sanitario, en Tubería tipo PEAD para Acueducto PE 100 PN 6 RDE 26, en los siguientes diámetros nominales:</t>
  </si>
  <si>
    <t>Tubería PE Øint. 369,4mm</t>
  </si>
  <si>
    <t>81A,00</t>
  </si>
  <si>
    <t>Suministro de tubería tipo PEAD para Acueducto PE 100 PN 10 RDE 17, en los siguientes diámetros nominales:</t>
  </si>
  <si>
    <t>81A,01</t>
  </si>
  <si>
    <t>Suministro de tubería de PEAD para Alcantarillado SN 8 Unión Mecánica en los siguientes diámetros nominales:</t>
  </si>
  <si>
    <t>Tubería PE Øint. 145mm</t>
  </si>
  <si>
    <t>Suministro de kit domiciliario en PE, incluye empaque, codo de 45° y espigo, en los siguientes diámetros:</t>
  </si>
  <si>
    <t>369.8 mm x 147.7 mm</t>
  </si>
  <si>
    <t>Suministro de trámites de Certificacion plena de conformidad con el organismo certificador del RETIE .</t>
  </si>
  <si>
    <t>Suministro de trámites de legalización proyecto, ante el operador de red EPM, por un ingeniero electricista especializado con matricula profesional. Incluye todas las comunicaciones escritas y verbales, solicitudes, visitas, reuniones con la interventoría de EPM.</t>
  </si>
  <si>
    <t>Suministro y Transporte Motobomba centrífuga sumergible, para un caudal de 90 L/s, y una altura total de 21 m.</t>
  </si>
  <si>
    <t>Suministro, Transporte Motobomba centrifuga sumergible, para un caudal de 12 L/s, y una altura total de 12 m. para achique de pozos.</t>
  </si>
  <si>
    <t>Suministro, Trasnsporte Válvula tipo cuchilla  10", PN 6.</t>
  </si>
  <si>
    <t>Suministro, Transporte Válvula de retención 10", swing check en acero inoxidable, PN 6.</t>
  </si>
  <si>
    <t>Suministro, Transporte Válvula ventosa doble acción triple efecto para aguas residuales, 4” PN 6.</t>
  </si>
  <si>
    <t>Suministro, Transporte Válvula tipo cuchilla  4", PN 6.</t>
  </si>
  <si>
    <t>Suministro, Transporte Válvula tipo cuchilla  16", PN 6.</t>
  </si>
  <si>
    <t>Suministro, Transporte de compuerta deslizante, listas para actuador 1 m x 1 m, fabricada en acero inoxidable AISI 316Ti con estanqueidad a 4 lados, juntas de cierre en EPDM, incluye estructura y marco. Incluye sistema telescopico (MAS) adaptador para el vástago</t>
  </si>
  <si>
    <t>COSTO DIRECTO OBRA CIVIL:</t>
  </si>
  <si>
    <t>ADMINISTRACIÓN:</t>
  </si>
  <si>
    <t>%</t>
  </si>
  <si>
    <t>IMPREVISTOS:</t>
  </si>
  <si>
    <t>UTILIDAD:</t>
  </si>
  <si>
    <t xml:space="preserve">IVA SOBRE LA UTILIDAD </t>
  </si>
  <si>
    <t>TOTAL PRESUPUESTO ESTIMADO OBRA CIVIL</t>
  </si>
  <si>
    <t>COSTO DIRECTO SUMINISTROS:</t>
  </si>
  <si>
    <t>TOTAL PRESUPUESTO ESTIMADO SUMINISTROS</t>
  </si>
  <si>
    <t>TOTAL PRESUPUESTO ESTIMADO - PE (OBRA CIVIL + SUMINISTROS)</t>
  </si>
  <si>
    <t>FORMATO PROPUESTA ECONÓMICA 
CONSTRUCCIÓN REDES DE ALCANTARILLADO DISTRITO SUR Y ESTACIÓN DE BOMBEO DE AGUAS RESIDUALES LA YUQUITA, FASE 1-MUNICIPIO DE TURBO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</si>
</sst>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_(&quot;$&quot;\ * \(#,##0.00\);_(&quot;$&quot;\ * &quot;-&quot;??_);_(@_)"/>
    <numFmt numFmtId="164" formatCode="_-&quot;$&quot;* #,##0.00_-;\-&quot;$&quot;* #,##0.00_-;_-&quot;$&quot;* &quot;-&quot;??_-;_-@_-"/>
  </numFmts>
  <fonts count="13" x14ac:knownFonts="1">
    <font>
      <sz val="11"/>
      <color theme="1"/>
      <name val="Calibri"/>
      <family val="2"/>
      <scheme val="minor"/>
    </font>
    <font>
      <sz val="11"/>
      <color theme="1"/>
      <name val="Calibri"/>
      <family val="2"/>
      <scheme val="minor"/>
    </font>
    <font>
      <sz val="10"/>
      <name val="Calibri"/>
      <family val="2"/>
      <scheme val="minor"/>
    </font>
    <font>
      <sz val="10"/>
      <color theme="1"/>
      <name val="Calibri"/>
      <family val="2"/>
      <scheme val="minor"/>
    </font>
    <font>
      <b/>
      <sz val="8"/>
      <name val="Arial Narrow"/>
      <family val="2"/>
    </font>
    <font>
      <sz val="10"/>
      <name val="Arial"/>
      <family val="2"/>
    </font>
    <font>
      <b/>
      <sz val="8"/>
      <name val="Calibri"/>
      <family val="2"/>
      <scheme val="minor"/>
    </font>
    <font>
      <sz val="8"/>
      <name val="Arial Narrow"/>
      <family val="2"/>
    </font>
    <font>
      <sz val="10"/>
      <color rgb="FFFF0000"/>
      <name val="Calibri"/>
      <family val="2"/>
      <scheme val="minor"/>
    </font>
    <font>
      <sz val="8"/>
      <name val="Calibri"/>
      <family val="2"/>
      <scheme val="minor"/>
    </font>
    <font>
      <b/>
      <sz val="10"/>
      <name val="Calibri"/>
      <family val="2"/>
      <scheme val="minor"/>
    </font>
    <font>
      <b/>
      <sz val="10"/>
      <name val="Arial Narrow"/>
      <family val="2"/>
    </font>
    <font>
      <sz val="8"/>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
      <patternFill patternType="solid">
        <fgColor theme="2" tint="-0.749992370372631"/>
        <bgColor indexed="64"/>
      </patternFill>
    </fill>
    <fill>
      <patternFill patternType="solid">
        <fgColor theme="0" tint="-0.14999847407452621"/>
        <bgColor indexed="64"/>
      </patternFill>
    </fill>
  </fills>
  <borders count="17">
    <border>
      <left/>
      <right/>
      <top/>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9" fontId="1" fillId="0" borderId="0" applyFont="0" applyFill="0" applyBorder="0" applyAlignment="0" applyProtection="0"/>
    <xf numFmtId="0" fontId="5" fillId="0" borderId="0"/>
    <xf numFmtId="0" fontId="5" fillId="0" borderId="0"/>
    <xf numFmtId="164" fontId="1" fillId="0" borderId="0" applyFont="0" applyFill="0" applyBorder="0" applyAlignment="0" applyProtection="0"/>
    <xf numFmtId="0" fontId="12" fillId="0" borderId="0">
      <alignment vertical="center"/>
    </xf>
  </cellStyleXfs>
  <cellXfs count="175">
    <xf numFmtId="0" fontId="0" fillId="0" borderId="0" xfId="0"/>
    <xf numFmtId="0" fontId="2" fillId="0" borderId="0" xfId="0" applyFont="1" applyAlignment="1" applyProtection="1">
      <alignment horizontal="center" vertical="center"/>
    </xf>
    <xf numFmtId="0" fontId="2" fillId="0" borderId="0" xfId="0" applyFont="1" applyAlignment="1" applyProtection="1">
      <alignment vertical="center"/>
    </xf>
    <xf numFmtId="0" fontId="3" fillId="0" borderId="0" xfId="0" applyFont="1" applyProtection="1"/>
    <xf numFmtId="0" fontId="4" fillId="2" borderId="3" xfId="2" applyFont="1" applyFill="1" applyBorder="1" applyAlignment="1" applyProtection="1">
      <alignment horizontal="center" vertical="center" wrapText="1"/>
    </xf>
    <xf numFmtId="0" fontId="6" fillId="0" borderId="4" xfId="2" applyFont="1" applyFill="1" applyBorder="1" applyAlignment="1" applyProtection="1">
      <alignment horizontal="center" vertical="center" wrapText="1"/>
    </xf>
    <xf numFmtId="0" fontId="6" fillId="3" borderId="3" xfId="2" applyFont="1" applyFill="1" applyBorder="1" applyAlignment="1" applyProtection="1">
      <alignment horizontal="center" vertical="center" wrapText="1"/>
    </xf>
    <xf numFmtId="0" fontId="4" fillId="3" borderId="3" xfId="0" applyNumberFormat="1" applyFont="1" applyFill="1" applyBorder="1" applyAlignment="1" applyProtection="1">
      <alignment vertical="center" wrapText="1"/>
    </xf>
    <xf numFmtId="0" fontId="4" fillId="4" borderId="3" xfId="2" applyFont="1" applyFill="1" applyBorder="1" applyAlignment="1" applyProtection="1">
      <alignment horizontal="center" vertical="center" wrapText="1"/>
    </xf>
    <xf numFmtId="0" fontId="4" fillId="4" borderId="3" xfId="2" applyFont="1" applyFill="1" applyBorder="1" applyAlignment="1" applyProtection="1">
      <alignment horizontal="center" vertical="center" wrapText="1"/>
      <protection locked="0"/>
    </xf>
    <xf numFmtId="44" fontId="4" fillId="4" borderId="3" xfId="2" applyNumberFormat="1" applyFont="1" applyFill="1" applyBorder="1" applyAlignment="1" applyProtection="1">
      <alignment horizontal="center" vertical="center" wrapText="1"/>
      <protection locked="0"/>
    </xf>
    <xf numFmtId="2" fontId="4" fillId="5" borderId="5" xfId="0" applyNumberFormat="1" applyFont="1" applyFill="1" applyBorder="1" applyAlignment="1" applyProtection="1">
      <alignment horizontal="center" vertical="center"/>
    </xf>
    <xf numFmtId="0" fontId="4" fillId="5" borderId="5" xfId="0" applyNumberFormat="1" applyFont="1" applyFill="1" applyBorder="1" applyAlignment="1" applyProtection="1">
      <alignment vertical="center" wrapText="1"/>
    </xf>
    <xf numFmtId="0" fontId="4" fillId="5" borderId="6" xfId="3" applyFont="1" applyFill="1" applyBorder="1" applyAlignment="1" applyProtection="1">
      <alignment horizontal="left" vertical="center" wrapText="1"/>
    </xf>
    <xf numFmtId="3" fontId="7" fillId="5" borderId="6" xfId="0" applyNumberFormat="1" applyFont="1" applyFill="1" applyBorder="1" applyAlignment="1" applyProtection="1">
      <alignment horizontal="right" vertical="center" wrapText="1"/>
    </xf>
    <xf numFmtId="3" fontId="7" fillId="5" borderId="6" xfId="0" applyNumberFormat="1" applyFont="1" applyFill="1" applyBorder="1" applyAlignment="1" applyProtection="1">
      <alignment horizontal="right" vertical="center" wrapText="1"/>
      <protection locked="0"/>
    </xf>
    <xf numFmtId="3" fontId="4" fillId="5" borderId="6" xfId="0" applyNumberFormat="1" applyFont="1" applyFill="1" applyBorder="1" applyAlignment="1" applyProtection="1">
      <alignment horizontal="right" vertical="center" wrapText="1"/>
      <protection locked="0"/>
    </xf>
    <xf numFmtId="2" fontId="7" fillId="0" borderId="5" xfId="0" applyNumberFormat="1" applyFont="1" applyBorder="1" applyAlignment="1" applyProtection="1">
      <alignment horizontal="center" vertical="center"/>
    </xf>
    <xf numFmtId="0" fontId="7" fillId="0" borderId="5" xfId="3" applyFont="1" applyFill="1" applyBorder="1" applyAlignment="1" applyProtection="1">
      <alignment horizontal="left" vertical="center" wrapText="1"/>
    </xf>
    <xf numFmtId="0" fontId="7" fillId="0" borderId="5" xfId="0" applyFont="1" applyFill="1" applyBorder="1" applyAlignment="1" applyProtection="1">
      <alignment horizontal="center" vertical="center" wrapText="1"/>
    </xf>
    <xf numFmtId="4" fontId="7" fillId="0" borderId="5" xfId="0" applyNumberFormat="1" applyFont="1" applyFill="1" applyBorder="1" applyAlignment="1" applyProtection="1">
      <alignment horizontal="center" vertical="center" wrapText="1"/>
    </xf>
    <xf numFmtId="44" fontId="7" fillId="0" borderId="5" xfId="0" applyNumberFormat="1" applyFont="1" applyFill="1" applyBorder="1" applyAlignment="1" applyProtection="1">
      <alignment horizontal="right" vertical="center" wrapText="1"/>
      <protection locked="0"/>
    </xf>
    <xf numFmtId="44" fontId="4" fillId="5" borderId="6" xfId="0" applyNumberFormat="1" applyFont="1" applyFill="1" applyBorder="1" applyAlignment="1" applyProtection="1">
      <alignment horizontal="right" vertical="center" wrapText="1"/>
      <protection locked="0"/>
    </xf>
    <xf numFmtId="0" fontId="7" fillId="0" borderId="5" xfId="0" applyNumberFormat="1" applyFont="1" applyBorder="1" applyAlignment="1" applyProtection="1">
      <alignment vertical="center" wrapText="1"/>
    </xf>
    <xf numFmtId="0" fontId="7" fillId="0" borderId="5" xfId="0" applyFont="1" applyBorder="1" applyAlignment="1" applyProtection="1">
      <alignment horizontal="center" vertical="center" wrapText="1"/>
    </xf>
    <xf numFmtId="0" fontId="7" fillId="0" borderId="5" xfId="3" applyFont="1" applyFill="1" applyBorder="1" applyAlignment="1" applyProtection="1">
      <alignment horizontal="justify" vertical="center" wrapText="1"/>
    </xf>
    <xf numFmtId="0" fontId="8" fillId="0" borderId="0" xfId="0" applyFont="1" applyProtection="1"/>
    <xf numFmtId="44" fontId="7" fillId="0" borderId="5" xfId="0" applyNumberFormat="1" applyFont="1" applyFill="1" applyBorder="1" applyAlignment="1" applyProtection="1">
      <alignment horizontal="center" vertical="center" wrapText="1"/>
      <protection locked="0"/>
    </xf>
    <xf numFmtId="4" fontId="7" fillId="6" borderId="5" xfId="0" applyNumberFormat="1" applyFont="1" applyFill="1" applyBorder="1" applyAlignment="1" applyProtection="1">
      <alignment horizontal="center" vertical="center" wrapText="1"/>
    </xf>
    <xf numFmtId="2" fontId="6" fillId="5" borderId="5" xfId="0" applyNumberFormat="1" applyFont="1" applyFill="1" applyBorder="1" applyAlignment="1" applyProtection="1">
      <alignment horizontal="center" vertical="center"/>
    </xf>
    <xf numFmtId="0" fontId="6" fillId="5" borderId="6" xfId="3" applyFont="1" applyFill="1" applyBorder="1" applyAlignment="1" applyProtection="1">
      <alignment horizontal="left" vertical="center" wrapText="1"/>
    </xf>
    <xf numFmtId="3" fontId="9" fillId="5" borderId="6" xfId="0" applyNumberFormat="1" applyFont="1" applyFill="1" applyBorder="1" applyAlignment="1" applyProtection="1">
      <alignment horizontal="right" vertical="center" wrapText="1"/>
    </xf>
    <xf numFmtId="3" fontId="9" fillId="5" borderId="6" xfId="0" applyNumberFormat="1" applyFont="1" applyFill="1" applyBorder="1" applyAlignment="1" applyProtection="1">
      <alignment horizontal="right" vertical="center" wrapText="1"/>
      <protection locked="0"/>
    </xf>
    <xf numFmtId="3" fontId="6" fillId="5" borderId="6" xfId="0" applyNumberFormat="1" applyFont="1" applyFill="1" applyBorder="1" applyAlignment="1" applyProtection="1">
      <alignment horizontal="right" vertical="center" wrapText="1"/>
      <protection locked="0"/>
    </xf>
    <xf numFmtId="2" fontId="7" fillId="6" borderId="5" xfId="0" applyNumberFormat="1" applyFont="1" applyFill="1" applyBorder="1" applyAlignment="1" applyProtection="1">
      <alignment horizontal="center" vertical="center"/>
    </xf>
    <xf numFmtId="0" fontId="7" fillId="6" borderId="5" xfId="3" applyFont="1" applyFill="1" applyBorder="1" applyAlignment="1" applyProtection="1">
      <alignment horizontal="justify" vertical="center" wrapText="1"/>
    </xf>
    <xf numFmtId="0" fontId="7" fillId="6" borderId="5" xfId="0" applyFont="1" applyFill="1" applyBorder="1" applyAlignment="1" applyProtection="1">
      <alignment horizontal="center" vertical="center" wrapText="1"/>
    </xf>
    <xf numFmtId="44" fontId="7" fillId="6" borderId="5" xfId="0" applyNumberFormat="1" applyFont="1" applyFill="1" applyBorder="1" applyAlignment="1" applyProtection="1">
      <alignment horizontal="right" vertical="center" wrapText="1"/>
      <protection locked="0"/>
    </xf>
    <xf numFmtId="0" fontId="4" fillId="5" borderId="5" xfId="0" applyNumberFormat="1" applyFont="1" applyFill="1" applyBorder="1" applyAlignment="1" applyProtection="1">
      <alignment horizontal="justify" vertical="center" wrapText="1"/>
    </xf>
    <xf numFmtId="2"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vertical="center" wrapText="1"/>
    </xf>
    <xf numFmtId="0" fontId="7" fillId="0" borderId="5" xfId="0" applyFont="1" applyFill="1" applyBorder="1" applyAlignment="1" applyProtection="1">
      <alignment horizontal="left" vertical="center" wrapText="1"/>
    </xf>
    <xf numFmtId="164" fontId="7" fillId="0" borderId="5" xfId="4" applyNumberFormat="1" applyFont="1" applyFill="1" applyBorder="1" applyAlignment="1" applyProtection="1">
      <alignment horizontal="right" vertical="center" wrapText="1"/>
      <protection locked="0"/>
    </xf>
    <xf numFmtId="0" fontId="7" fillId="0" borderId="7" xfId="0" applyFont="1" applyFill="1" applyBorder="1" applyAlignment="1" applyProtection="1">
      <alignment horizontal="center" vertical="center" wrapText="1"/>
    </xf>
    <xf numFmtId="4" fontId="7" fillId="0" borderId="7" xfId="0" applyNumberFormat="1" applyFont="1" applyFill="1" applyBorder="1" applyAlignment="1" applyProtection="1">
      <alignment horizontal="center" vertical="center" wrapText="1"/>
    </xf>
    <xf numFmtId="164" fontId="7" fillId="0" borderId="7" xfId="4" applyNumberFormat="1" applyFont="1" applyFill="1" applyBorder="1" applyAlignment="1" applyProtection="1">
      <alignment horizontal="right" vertical="center" wrapText="1"/>
      <protection locked="0"/>
    </xf>
    <xf numFmtId="3" fontId="6" fillId="4" borderId="3" xfId="2" applyNumberFormat="1" applyFont="1" applyFill="1" applyBorder="1" applyAlignment="1" applyProtection="1">
      <alignment horizontal="center" vertical="center" wrapText="1"/>
    </xf>
    <xf numFmtId="3" fontId="6" fillId="4" borderId="3" xfId="2" applyNumberFormat="1" applyFont="1" applyFill="1" applyBorder="1" applyAlignment="1" applyProtection="1">
      <alignment horizontal="left" vertical="center" wrapText="1"/>
    </xf>
    <xf numFmtId="3" fontId="6" fillId="4" borderId="3" xfId="2" applyNumberFormat="1" applyFont="1" applyFill="1" applyBorder="1" applyAlignment="1" applyProtection="1">
      <alignment horizontal="center" vertical="center" wrapText="1"/>
      <protection locked="0"/>
    </xf>
    <xf numFmtId="2" fontId="9" fillId="0" borderId="5" xfId="0" applyNumberFormat="1" applyFont="1" applyBorder="1" applyAlignment="1" applyProtection="1">
      <alignment horizontal="center" vertical="center"/>
    </xf>
    <xf numFmtId="0" fontId="9" fillId="0" borderId="5" xfId="0" applyNumberFormat="1" applyFont="1" applyBorder="1" applyAlignment="1" applyProtection="1">
      <alignment vertical="center" wrapText="1"/>
    </xf>
    <xf numFmtId="0" fontId="9" fillId="0" borderId="5" xfId="0" applyFont="1" applyBorder="1" applyAlignment="1" applyProtection="1">
      <alignment horizontal="center" vertical="center" wrapText="1"/>
    </xf>
    <xf numFmtId="3" fontId="9" fillId="0" borderId="5" xfId="0" applyNumberFormat="1" applyFont="1" applyFill="1" applyBorder="1" applyAlignment="1" applyProtection="1">
      <alignment horizontal="right" vertical="center" wrapText="1"/>
    </xf>
    <xf numFmtId="3" fontId="9" fillId="0" borderId="5" xfId="0" applyNumberFormat="1" applyFont="1" applyFill="1" applyBorder="1" applyAlignment="1" applyProtection="1">
      <alignment horizontal="right" vertical="center" wrapText="1"/>
      <protection locked="0"/>
    </xf>
    <xf numFmtId="0" fontId="7" fillId="6" borderId="5" xfId="0" applyNumberFormat="1" applyFont="1" applyFill="1" applyBorder="1" applyAlignment="1" applyProtection="1">
      <alignment horizontal="justify" vertical="center" wrapText="1"/>
    </xf>
    <xf numFmtId="2" fontId="9" fillId="0" borderId="7" xfId="0" applyNumberFormat="1" applyFont="1" applyBorder="1" applyAlignment="1" applyProtection="1">
      <alignment horizontal="center" vertical="center"/>
    </xf>
    <xf numFmtId="0" fontId="9" fillId="0" borderId="7" xfId="0" applyNumberFormat="1" applyFont="1" applyBorder="1" applyAlignment="1" applyProtection="1">
      <alignment vertical="center" wrapText="1"/>
    </xf>
    <xf numFmtId="0" fontId="9" fillId="0" borderId="7" xfId="0" applyFont="1" applyBorder="1" applyAlignment="1" applyProtection="1">
      <alignment horizontal="center" vertical="center" wrapText="1"/>
    </xf>
    <xf numFmtId="3" fontId="9" fillId="0" borderId="7" xfId="0" applyNumberFormat="1" applyFont="1" applyFill="1" applyBorder="1" applyAlignment="1" applyProtection="1">
      <alignment horizontal="right" vertical="center" wrapText="1"/>
    </xf>
    <xf numFmtId="3" fontId="9" fillId="0" borderId="7" xfId="0" applyNumberFormat="1" applyFont="1" applyFill="1" applyBorder="1" applyAlignment="1" applyProtection="1">
      <alignment horizontal="right" vertical="center" wrapText="1"/>
      <protection locked="0"/>
    </xf>
    <xf numFmtId="0" fontId="9" fillId="3" borderId="3" xfId="0" applyFont="1" applyFill="1" applyBorder="1" applyAlignment="1" applyProtection="1">
      <alignment horizontal="center" vertical="center"/>
    </xf>
    <xf numFmtId="0" fontId="9" fillId="3" borderId="3" xfId="0" applyFont="1" applyFill="1" applyBorder="1" applyAlignment="1" applyProtection="1">
      <alignment horizontal="center" vertical="center" wrapText="1"/>
    </xf>
    <xf numFmtId="0" fontId="9" fillId="3" borderId="3" xfId="0" applyFont="1" applyFill="1" applyBorder="1" applyAlignment="1" applyProtection="1">
      <alignment horizontal="center" vertical="center" wrapText="1"/>
      <protection locked="0"/>
    </xf>
    <xf numFmtId="1" fontId="7" fillId="0" borderId="5" xfId="0" applyNumberFormat="1" applyFont="1" applyBorder="1" applyAlignment="1" applyProtection="1">
      <alignment horizontal="center" vertical="center"/>
    </xf>
    <xf numFmtId="0" fontId="9" fillId="0" borderId="6" xfId="0" applyFont="1" applyBorder="1" applyAlignment="1" applyProtection="1">
      <alignment horizontal="center" vertical="center" wrapText="1"/>
    </xf>
    <xf numFmtId="4" fontId="7" fillId="0" borderId="6" xfId="0" applyNumberFormat="1" applyFont="1" applyFill="1" applyBorder="1" applyAlignment="1" applyProtection="1">
      <alignment horizontal="center" vertical="center" wrapText="1"/>
    </xf>
    <xf numFmtId="44" fontId="7" fillId="0" borderId="6" xfId="0" applyNumberFormat="1" applyFont="1" applyFill="1" applyBorder="1" applyAlignment="1" applyProtection="1">
      <alignment horizontal="right" vertical="center" wrapText="1"/>
      <protection locked="0"/>
    </xf>
    <xf numFmtId="0" fontId="9" fillId="0" borderId="5" xfId="0" applyFont="1" applyFill="1" applyBorder="1" applyAlignment="1" applyProtection="1">
      <alignment horizontal="center" vertical="center" wrapText="1"/>
    </xf>
    <xf numFmtId="0" fontId="9" fillId="6" borderId="5" xfId="0" applyFont="1" applyFill="1" applyBorder="1" applyAlignment="1" applyProtection="1">
      <alignment horizontal="center" vertical="center" wrapText="1"/>
    </xf>
    <xf numFmtId="3" fontId="10" fillId="4" borderId="8" xfId="2" applyNumberFormat="1" applyFont="1" applyFill="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6" borderId="7" xfId="0" applyFont="1" applyFill="1" applyBorder="1" applyAlignment="1" applyProtection="1">
      <alignment horizontal="center" vertical="center" wrapText="1"/>
    </xf>
    <xf numFmtId="44" fontId="7" fillId="0" borderId="7" xfId="0" applyNumberFormat="1" applyFont="1" applyFill="1" applyBorder="1" applyAlignment="1" applyProtection="1">
      <alignment horizontal="right" vertical="center" wrapText="1"/>
      <protection locked="0"/>
    </xf>
    <xf numFmtId="0" fontId="7" fillId="6" borderId="7" xfId="0" applyNumberFormat="1" applyFont="1" applyFill="1" applyBorder="1" applyAlignment="1" applyProtection="1">
      <alignment horizontal="justify" vertical="center" wrapText="1"/>
    </xf>
    <xf numFmtId="0" fontId="9" fillId="0" borderId="9" xfId="0" applyFont="1" applyBorder="1" applyAlignment="1" applyProtection="1">
      <alignment horizontal="center" vertical="center" wrapText="1"/>
    </xf>
    <xf numFmtId="44" fontId="7" fillId="0" borderId="9" xfId="0" applyNumberFormat="1" applyFont="1" applyFill="1" applyBorder="1" applyAlignment="1" applyProtection="1">
      <alignment horizontal="right" vertical="center" wrapText="1"/>
      <protection locked="0"/>
    </xf>
    <xf numFmtId="0" fontId="7" fillId="3" borderId="3" xfId="0" applyFont="1" applyFill="1" applyBorder="1" applyAlignment="1" applyProtection="1">
      <alignment horizontal="center" vertical="center"/>
    </xf>
    <xf numFmtId="0" fontId="4" fillId="3" borderId="3" xfId="0" applyNumberFormat="1" applyFont="1" applyFill="1" applyBorder="1" applyAlignment="1" applyProtection="1">
      <alignment horizontal="justify" vertical="center" wrapText="1"/>
    </xf>
    <xf numFmtId="0" fontId="7" fillId="3" borderId="3"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protection locked="0"/>
    </xf>
    <xf numFmtId="3" fontId="4" fillId="4" borderId="3" xfId="2" applyNumberFormat="1" applyFont="1" applyFill="1" applyBorder="1" applyAlignment="1" applyProtection="1">
      <alignment horizontal="center" vertical="center" wrapText="1"/>
      <protection locked="0"/>
    </xf>
    <xf numFmtId="2" fontId="4" fillId="5" borderId="3" xfId="0" applyNumberFormat="1" applyFont="1" applyFill="1" applyBorder="1" applyAlignment="1" applyProtection="1">
      <alignment horizontal="center" vertical="center"/>
    </xf>
    <xf numFmtId="0" fontId="4" fillId="5" borderId="3" xfId="0" applyNumberFormat="1" applyFont="1" applyFill="1" applyBorder="1" applyAlignment="1" applyProtection="1">
      <alignment vertical="center" wrapText="1"/>
    </xf>
    <xf numFmtId="0" fontId="4" fillId="5" borderId="3" xfId="3" applyFont="1" applyFill="1" applyBorder="1" applyAlignment="1" applyProtection="1">
      <alignment horizontal="left" vertical="center" wrapText="1"/>
    </xf>
    <xf numFmtId="3" fontId="7" fillId="5" borderId="3" xfId="0" applyNumberFormat="1" applyFont="1" applyFill="1" applyBorder="1" applyAlignment="1" applyProtection="1">
      <alignment horizontal="right" vertical="center" wrapText="1"/>
    </xf>
    <xf numFmtId="3" fontId="7" fillId="5" borderId="3" xfId="0" applyNumberFormat="1" applyFont="1" applyFill="1" applyBorder="1" applyAlignment="1" applyProtection="1">
      <alignment horizontal="right" vertical="center" wrapText="1"/>
      <protection locked="0"/>
    </xf>
    <xf numFmtId="3" fontId="4" fillId="5" borderId="3" xfId="0" applyNumberFormat="1" applyFont="1" applyFill="1" applyBorder="1" applyAlignment="1" applyProtection="1">
      <alignment horizontal="right" vertical="center" wrapText="1"/>
      <protection locked="0"/>
    </xf>
    <xf numFmtId="2" fontId="7" fillId="0" borderId="3" xfId="0" applyNumberFormat="1" applyFont="1" applyBorder="1" applyAlignment="1" applyProtection="1">
      <alignment horizontal="center" vertical="center"/>
    </xf>
    <xf numFmtId="49" fontId="7" fillId="0" borderId="3" xfId="0" applyNumberFormat="1" applyFont="1" applyBorder="1" applyAlignment="1" applyProtection="1">
      <alignment vertical="center" wrapText="1"/>
    </xf>
    <xf numFmtId="0" fontId="7" fillId="0" borderId="3" xfId="0" applyFont="1" applyBorder="1" applyAlignment="1" applyProtection="1">
      <alignment horizontal="center" vertical="center"/>
    </xf>
    <xf numFmtId="4" fontId="7" fillId="0" borderId="3" xfId="0" applyNumberFormat="1" applyFont="1" applyFill="1" applyBorder="1" applyAlignment="1" applyProtection="1">
      <alignment horizontal="center" vertical="center" wrapText="1"/>
    </xf>
    <xf numFmtId="44" fontId="7" fillId="0" borderId="3" xfId="4" applyNumberFormat="1" applyFont="1" applyFill="1" applyBorder="1" applyAlignment="1" applyProtection="1">
      <alignment horizontal="right" vertical="center" wrapText="1"/>
      <protection locked="0"/>
    </xf>
    <xf numFmtId="44" fontId="7" fillId="0" borderId="3" xfId="0" applyNumberFormat="1" applyFont="1" applyFill="1" applyBorder="1" applyAlignment="1" applyProtection="1">
      <alignment horizontal="right" vertical="center" wrapText="1"/>
      <protection locked="0"/>
    </xf>
    <xf numFmtId="0" fontId="7" fillId="0" borderId="3" xfId="0" applyNumberFormat="1" applyFont="1" applyBorder="1" applyAlignment="1" applyProtection="1">
      <alignment horizontal="center" vertical="center"/>
    </xf>
    <xf numFmtId="49" fontId="7" fillId="0" borderId="3" xfId="0" applyNumberFormat="1" applyFont="1" applyBorder="1" applyAlignment="1" applyProtection="1">
      <alignment horizontal="justify" vertical="center" wrapText="1"/>
    </xf>
    <xf numFmtId="49" fontId="7" fillId="6" borderId="5" xfId="0" applyNumberFormat="1" applyFont="1" applyFill="1" applyBorder="1" applyAlignment="1" applyProtection="1">
      <alignment horizontal="justify" vertical="center" wrapText="1"/>
    </xf>
    <xf numFmtId="0" fontId="7" fillId="6" borderId="5" xfId="0" applyFont="1" applyFill="1" applyBorder="1" applyAlignment="1" applyProtection="1">
      <alignment horizontal="center" vertical="center"/>
    </xf>
    <xf numFmtId="44" fontId="7" fillId="6" borderId="5" xfId="4" applyNumberFormat="1" applyFont="1" applyFill="1" applyBorder="1" applyAlignment="1" applyProtection="1">
      <alignment horizontal="right" vertical="center" wrapText="1"/>
      <protection locked="0"/>
    </xf>
    <xf numFmtId="49" fontId="7" fillId="0" borderId="5" xfId="0" applyNumberFormat="1" applyFont="1" applyBorder="1" applyAlignment="1" applyProtection="1">
      <alignment vertical="center" wrapText="1"/>
    </xf>
    <xf numFmtId="0" fontId="7" fillId="0" borderId="5" xfId="0" applyFont="1" applyBorder="1" applyAlignment="1" applyProtection="1">
      <alignment horizontal="center" vertical="center"/>
    </xf>
    <xf numFmtId="44" fontId="7" fillId="0" borderId="5" xfId="4" applyNumberFormat="1" applyFont="1" applyFill="1" applyBorder="1" applyAlignment="1" applyProtection="1">
      <alignment horizontal="right" vertical="center" wrapText="1"/>
      <protection locked="0"/>
    </xf>
    <xf numFmtId="2" fontId="7" fillId="0" borderId="7" xfId="0" applyNumberFormat="1" applyFont="1" applyBorder="1" applyAlignment="1" applyProtection="1">
      <alignment horizontal="center" vertical="center"/>
    </xf>
    <xf numFmtId="49" fontId="7" fillId="6" borderId="7" xfId="0" applyNumberFormat="1" applyFont="1" applyFill="1" applyBorder="1" applyAlignment="1" applyProtection="1">
      <alignment horizontal="justify" vertical="center" wrapText="1"/>
    </xf>
    <xf numFmtId="0" fontId="7" fillId="0" borderId="7" xfId="0" applyFont="1" applyBorder="1" applyAlignment="1" applyProtection="1">
      <alignment horizontal="center" vertical="center"/>
    </xf>
    <xf numFmtId="2" fontId="6" fillId="5" borderId="3" xfId="0" applyNumberFormat="1" applyFont="1" applyFill="1" applyBorder="1" applyAlignment="1" applyProtection="1">
      <alignment horizontal="center" vertical="center"/>
    </xf>
    <xf numFmtId="0" fontId="6" fillId="5" borderId="3" xfId="3" applyFont="1" applyFill="1" applyBorder="1" applyAlignment="1" applyProtection="1">
      <alignment horizontal="left" vertical="center" wrapText="1"/>
    </xf>
    <xf numFmtId="3" fontId="9" fillId="5" borderId="3" xfId="0" applyNumberFormat="1" applyFont="1" applyFill="1" applyBorder="1" applyAlignment="1" applyProtection="1">
      <alignment horizontal="right" vertical="center" wrapText="1"/>
    </xf>
    <xf numFmtId="3" fontId="9" fillId="5" borderId="3" xfId="0" applyNumberFormat="1" applyFont="1" applyFill="1" applyBorder="1" applyAlignment="1" applyProtection="1">
      <alignment horizontal="right" vertical="center" wrapText="1"/>
      <protection locked="0"/>
    </xf>
    <xf numFmtId="3" fontId="6" fillId="5" borderId="3" xfId="0" applyNumberFormat="1" applyFont="1" applyFill="1" applyBorder="1" applyAlignment="1" applyProtection="1">
      <alignment horizontal="right" vertical="center" wrapText="1"/>
      <protection locked="0"/>
    </xf>
    <xf numFmtId="0" fontId="7" fillId="0" borderId="6" xfId="0" applyFont="1" applyBorder="1" applyAlignment="1" applyProtection="1">
      <alignment horizontal="center" vertical="center"/>
    </xf>
    <xf numFmtId="44" fontId="7" fillId="0" borderId="6" xfId="4" applyNumberFormat="1" applyFont="1" applyFill="1" applyBorder="1" applyAlignment="1" applyProtection="1">
      <alignment horizontal="right" vertical="center" wrapText="1"/>
      <protection locked="0"/>
    </xf>
    <xf numFmtId="49" fontId="7" fillId="0" borderId="5" xfId="0" applyNumberFormat="1" applyFont="1" applyBorder="1" applyAlignment="1" applyProtection="1">
      <alignment horizontal="justify" vertical="center" wrapText="1"/>
    </xf>
    <xf numFmtId="49" fontId="7" fillId="0" borderId="5" xfId="0" applyNumberFormat="1" applyFont="1" applyFill="1" applyBorder="1" applyAlignment="1" applyProtection="1">
      <alignment horizontal="justify" vertical="center" wrapText="1"/>
    </xf>
    <xf numFmtId="49" fontId="7" fillId="0" borderId="7" xfId="0" applyNumberFormat="1" applyFont="1" applyBorder="1" applyAlignment="1" applyProtection="1">
      <alignment horizontal="justify" vertical="center" wrapText="1"/>
    </xf>
    <xf numFmtId="44" fontId="7" fillId="0" borderId="7" xfId="4" applyNumberFormat="1" applyFont="1" applyFill="1" applyBorder="1" applyAlignment="1" applyProtection="1">
      <alignment horizontal="right" vertical="center" wrapText="1"/>
      <protection locked="0"/>
    </xf>
    <xf numFmtId="2" fontId="9" fillId="7" borderId="6" xfId="0" applyNumberFormat="1" applyFont="1" applyFill="1" applyBorder="1" applyAlignment="1" applyProtection="1">
      <alignment horizontal="center" vertical="center"/>
    </xf>
    <xf numFmtId="0" fontId="9" fillId="7" borderId="6" xfId="0" applyNumberFormat="1" applyFont="1" applyFill="1" applyBorder="1" applyAlignment="1" applyProtection="1">
      <alignment vertical="center" wrapText="1"/>
    </xf>
    <xf numFmtId="0" fontId="9" fillId="7" borderId="6" xfId="0" applyFont="1" applyFill="1" applyBorder="1" applyAlignment="1" applyProtection="1">
      <alignment horizontal="center" vertical="center" wrapText="1"/>
    </xf>
    <xf numFmtId="3" fontId="9" fillId="7" borderId="6" xfId="0" applyNumberFormat="1" applyFont="1" applyFill="1" applyBorder="1" applyAlignment="1" applyProtection="1">
      <alignment horizontal="right" vertical="center" wrapText="1"/>
    </xf>
    <xf numFmtId="3" fontId="9" fillId="7" borderId="6" xfId="0" applyNumberFormat="1" applyFont="1" applyFill="1" applyBorder="1" applyAlignment="1" applyProtection="1">
      <alignment horizontal="right" vertical="center" wrapText="1"/>
      <protection locked="0"/>
    </xf>
    <xf numFmtId="3" fontId="7" fillId="0" borderId="5" xfId="0" applyNumberFormat="1" applyFont="1" applyFill="1" applyBorder="1" applyAlignment="1" applyProtection="1">
      <alignment horizontal="right" vertical="center" wrapText="1"/>
    </xf>
    <xf numFmtId="3" fontId="7" fillId="0" borderId="5" xfId="0" applyNumberFormat="1" applyFont="1" applyFill="1" applyBorder="1" applyAlignment="1" applyProtection="1">
      <alignment horizontal="right" vertical="center" wrapText="1"/>
      <protection locked="0"/>
    </xf>
    <xf numFmtId="49" fontId="7" fillId="0" borderId="5" xfId="0" applyNumberFormat="1" applyFont="1" applyBorder="1" applyAlignment="1" applyProtection="1">
      <alignment horizontal="center" vertical="center" wrapText="1"/>
    </xf>
    <xf numFmtId="49" fontId="7" fillId="0" borderId="5" xfId="0" applyNumberFormat="1" applyFont="1" applyFill="1" applyBorder="1" applyAlignment="1" applyProtection="1">
      <alignment horizontal="center" vertical="center" wrapText="1"/>
    </xf>
    <xf numFmtId="0" fontId="11" fillId="5" borderId="5" xfId="0" applyNumberFormat="1" applyFont="1" applyFill="1" applyBorder="1" applyAlignment="1" applyProtection="1">
      <alignment horizontal="justify" vertical="center" wrapText="1"/>
    </xf>
    <xf numFmtId="0" fontId="7" fillId="0" borderId="7" xfId="0" applyNumberFormat="1" applyFont="1" applyBorder="1" applyAlignment="1" applyProtection="1">
      <alignment vertical="center" wrapText="1"/>
    </xf>
    <xf numFmtId="2" fontId="7" fillId="0" borderId="6" xfId="0" applyNumberFormat="1" applyFont="1" applyBorder="1" applyAlignment="1" applyProtection="1">
      <alignment horizontal="center" vertical="center"/>
    </xf>
    <xf numFmtId="49" fontId="7" fillId="0" borderId="6" xfId="0" applyNumberFormat="1" applyFont="1" applyBorder="1" applyAlignment="1" applyProtection="1">
      <alignment horizontal="justify" vertical="center" wrapText="1"/>
    </xf>
    <xf numFmtId="0" fontId="9" fillId="6" borderId="3" xfId="0" applyFont="1" applyFill="1" applyBorder="1" applyAlignment="1" applyProtection="1">
      <alignment horizontal="center" vertical="center"/>
    </xf>
    <xf numFmtId="0" fontId="9" fillId="6" borderId="3" xfId="0" applyFont="1" applyFill="1" applyBorder="1" applyAlignment="1" applyProtection="1">
      <alignment vertical="center"/>
    </xf>
    <xf numFmtId="0" fontId="4" fillId="6" borderId="3" xfId="0" applyFont="1" applyFill="1" applyBorder="1" applyAlignment="1" applyProtection="1">
      <alignment horizontal="center" vertical="center"/>
      <protection locked="0"/>
    </xf>
    <xf numFmtId="0" fontId="9" fillId="0" borderId="12" xfId="5" applyFont="1" applyFill="1" applyBorder="1" applyAlignment="1" applyProtection="1"/>
    <xf numFmtId="44" fontId="4" fillId="0" borderId="3" xfId="5" applyNumberFormat="1" applyFont="1" applyFill="1" applyBorder="1" applyAlignment="1" applyProtection="1">
      <alignment horizontal="right" vertical="center" wrapText="1"/>
      <protection locked="0"/>
    </xf>
    <xf numFmtId="0" fontId="9" fillId="0" borderId="14" xfId="5" applyFont="1" applyFill="1" applyBorder="1" applyAlignment="1" applyProtection="1"/>
    <xf numFmtId="10" fontId="4" fillId="0" borderId="3" xfId="1" applyNumberFormat="1" applyFont="1" applyFill="1" applyBorder="1" applyAlignment="1" applyProtection="1">
      <alignment horizontal="center" vertical="center" wrapText="1"/>
      <protection locked="0"/>
    </xf>
    <xf numFmtId="2" fontId="7" fillId="0" borderId="0" xfId="0" applyNumberFormat="1" applyFont="1" applyAlignment="1" applyProtection="1">
      <alignment horizontal="center" vertical="center"/>
      <protection locked="0"/>
    </xf>
    <xf numFmtId="4" fontId="4" fillId="0" borderId="3" xfId="5" applyNumberFormat="1" applyFont="1" applyFill="1" applyBorder="1" applyAlignment="1" applyProtection="1">
      <alignment horizontal="right" vertical="center" wrapText="1"/>
      <protection locked="0"/>
    </xf>
    <xf numFmtId="44" fontId="4" fillId="9" borderId="3" xfId="5" applyNumberFormat="1" applyFont="1" applyFill="1" applyBorder="1" applyAlignment="1" applyProtection="1">
      <alignment horizontal="right" vertical="center" wrapText="1"/>
      <protection locked="0"/>
    </xf>
    <xf numFmtId="0" fontId="9" fillId="8" borderId="14" xfId="5" applyFont="1" applyFill="1" applyBorder="1" applyAlignment="1" applyProtection="1">
      <alignment horizontal="center"/>
    </xf>
    <xf numFmtId="0" fontId="4" fillId="8" borderId="3" xfId="5" applyFont="1" applyFill="1" applyBorder="1" applyAlignment="1" applyProtection="1">
      <alignment vertical="center"/>
    </xf>
    <xf numFmtId="4" fontId="4" fillId="8" borderId="3" xfId="5" applyNumberFormat="1" applyFont="1" applyFill="1" applyBorder="1" applyAlignment="1" applyProtection="1">
      <alignment horizontal="right" vertical="center" wrapText="1"/>
      <protection locked="0"/>
    </xf>
    <xf numFmtId="44" fontId="4" fillId="8" borderId="3" xfId="5" applyNumberFormat="1" applyFont="1" applyFill="1" applyBorder="1" applyAlignment="1" applyProtection="1">
      <alignment horizontal="right" vertical="center" wrapText="1"/>
      <protection locked="0"/>
    </xf>
    <xf numFmtId="44" fontId="3" fillId="0" borderId="0" xfId="0" applyNumberFormat="1" applyFont="1" applyProtection="1"/>
    <xf numFmtId="4" fontId="4" fillId="0" borderId="3" xfId="5" applyNumberFormat="1" applyFont="1" applyFill="1" applyBorder="1" applyAlignment="1" applyProtection="1">
      <alignment horizontal="center" vertical="center" wrapText="1"/>
      <protection locked="0"/>
    </xf>
    <xf numFmtId="0" fontId="9" fillId="0" borderId="15" xfId="5" applyFont="1" applyFill="1" applyBorder="1" applyAlignment="1" applyProtection="1"/>
    <xf numFmtId="4" fontId="4" fillId="0" borderId="16" xfId="5" applyNumberFormat="1" applyFont="1" applyFill="1" applyBorder="1" applyAlignment="1" applyProtection="1">
      <alignment horizontal="right" vertical="center" wrapText="1"/>
      <protection locked="0"/>
    </xf>
    <xf numFmtId="44" fontId="4" fillId="9" borderId="16" xfId="5" applyNumberFormat="1" applyFont="1" applyFill="1" applyBorder="1" applyAlignment="1" applyProtection="1">
      <alignment horizontal="right" vertical="center" wrapText="1"/>
      <protection locked="0"/>
    </xf>
    <xf numFmtId="0" fontId="4" fillId="0" borderId="3" xfId="5" applyFont="1" applyFill="1" applyBorder="1" applyAlignment="1" applyProtection="1">
      <alignment horizontal="right" vertical="center"/>
    </xf>
    <xf numFmtId="0" fontId="4" fillId="0" borderId="13" xfId="5" applyFont="1" applyFill="1" applyBorder="1" applyAlignment="1" applyProtection="1">
      <alignment horizontal="center" vertical="center"/>
    </xf>
    <xf numFmtId="0" fontId="4" fillId="0" borderId="11" xfId="5" applyFont="1" applyFill="1" applyBorder="1" applyAlignment="1" applyProtection="1">
      <alignment horizontal="center" vertical="center"/>
    </xf>
    <xf numFmtId="0" fontId="4" fillId="0" borderId="8" xfId="5" applyFont="1" applyFill="1" applyBorder="1" applyAlignment="1" applyProtection="1">
      <alignment horizontal="center" vertical="center"/>
    </xf>
    <xf numFmtId="0" fontId="4" fillId="0" borderId="13" xfId="5" applyFont="1" applyFill="1" applyBorder="1" applyAlignment="1" applyProtection="1">
      <alignment horizontal="right" vertical="center"/>
    </xf>
    <xf numFmtId="0" fontId="4" fillId="0" borderId="8" xfId="5" applyFont="1" applyFill="1" applyBorder="1" applyAlignment="1" applyProtection="1">
      <alignment horizontal="right" vertical="center"/>
    </xf>
    <xf numFmtId="0" fontId="4" fillId="0" borderId="11" xfId="5" applyFont="1" applyFill="1" applyBorder="1" applyAlignment="1" applyProtection="1">
      <alignment horizontal="right" vertical="center"/>
    </xf>
    <xf numFmtId="0" fontId="4" fillId="0" borderId="16" xfId="5" applyFont="1" applyFill="1" applyBorder="1" applyAlignment="1" applyProtection="1">
      <alignment horizontal="right" vertical="center"/>
    </xf>
    <xf numFmtId="0" fontId="9" fillId="8" borderId="11" xfId="0" applyFont="1" applyFill="1" applyBorder="1" applyAlignment="1" applyProtection="1">
      <alignment horizontal="center" vertical="center"/>
    </xf>
    <xf numFmtId="0" fontId="9" fillId="8" borderId="8" xfId="0" applyFont="1" applyFill="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2" fontId="7" fillId="6" borderId="4" xfId="0" applyNumberFormat="1" applyFont="1" applyFill="1" applyBorder="1" applyAlignment="1" applyProtection="1">
      <alignment horizontal="center" vertical="center"/>
    </xf>
    <xf numFmtId="2" fontId="7" fillId="6" borderId="9" xfId="0" applyNumberFormat="1" applyFont="1" applyFill="1" applyBorder="1" applyAlignment="1" applyProtection="1">
      <alignment horizontal="center" vertical="center"/>
    </xf>
    <xf numFmtId="2" fontId="7" fillId="6" borderId="6" xfId="0" applyNumberFormat="1" applyFont="1" applyFill="1" applyBorder="1" applyAlignment="1" applyProtection="1">
      <alignment horizontal="center" vertical="center"/>
    </xf>
    <xf numFmtId="0" fontId="7" fillId="6" borderId="4" xfId="0" applyFont="1" applyFill="1" applyBorder="1" applyAlignment="1" applyProtection="1">
      <alignment horizontal="center" vertical="center"/>
    </xf>
    <xf numFmtId="0" fontId="7" fillId="6" borderId="9" xfId="0" applyFont="1" applyFill="1" applyBorder="1" applyAlignment="1" applyProtection="1">
      <alignment horizontal="center" vertical="center"/>
    </xf>
    <xf numFmtId="0" fontId="7" fillId="6" borderId="10" xfId="0" applyFont="1" applyFill="1" applyBorder="1" applyAlignment="1" applyProtection="1">
      <alignment horizontal="center" vertical="center"/>
    </xf>
    <xf numFmtId="4" fontId="7" fillId="6" borderId="4" xfId="0" applyNumberFormat="1" applyFont="1" applyFill="1" applyBorder="1" applyAlignment="1" applyProtection="1">
      <alignment horizontal="center" vertical="center" wrapText="1"/>
    </xf>
    <xf numFmtId="4" fontId="7" fillId="6" borderId="9" xfId="0" applyNumberFormat="1" applyFont="1" applyFill="1" applyBorder="1" applyAlignment="1" applyProtection="1">
      <alignment horizontal="center" vertical="center" wrapText="1"/>
    </xf>
    <xf numFmtId="4" fontId="7" fillId="6" borderId="10" xfId="0" applyNumberFormat="1" applyFont="1" applyFill="1" applyBorder="1" applyAlignment="1" applyProtection="1">
      <alignment horizontal="center" vertical="center" wrapText="1"/>
    </xf>
    <xf numFmtId="44" fontId="7" fillId="6" borderId="4" xfId="4" applyNumberFormat="1" applyFont="1" applyFill="1" applyBorder="1" applyAlignment="1" applyProtection="1">
      <alignment horizontal="center" vertical="center" wrapText="1"/>
      <protection locked="0"/>
    </xf>
    <xf numFmtId="44" fontId="7" fillId="6" borderId="9" xfId="4" applyNumberFormat="1" applyFont="1" applyFill="1" applyBorder="1" applyAlignment="1" applyProtection="1">
      <alignment horizontal="center" vertical="center" wrapText="1"/>
      <protection locked="0"/>
    </xf>
    <xf numFmtId="44" fontId="7" fillId="6" borderId="10" xfId="4" applyNumberFormat="1" applyFont="1" applyFill="1" applyBorder="1" applyAlignment="1" applyProtection="1">
      <alignment horizontal="center" vertical="center" wrapText="1"/>
      <protection locked="0"/>
    </xf>
    <xf numFmtId="44" fontId="7" fillId="6" borderId="4" xfId="0" applyNumberFormat="1" applyFont="1" applyFill="1" applyBorder="1" applyAlignment="1" applyProtection="1">
      <alignment horizontal="center" vertical="center" wrapText="1"/>
      <protection locked="0"/>
    </xf>
    <xf numFmtId="44" fontId="7" fillId="6" borderId="9" xfId="0" applyNumberFormat="1" applyFont="1" applyFill="1" applyBorder="1" applyAlignment="1" applyProtection="1">
      <alignment horizontal="center" vertical="center" wrapText="1"/>
      <protection locked="0"/>
    </xf>
    <xf numFmtId="44" fontId="7" fillId="6" borderId="10" xfId="0" applyNumberFormat="1" applyFont="1" applyFill="1" applyBorder="1" applyAlignment="1" applyProtection="1">
      <alignment horizontal="center" vertical="center" wrapText="1"/>
      <protection locked="0"/>
    </xf>
  </cellXfs>
  <cellStyles count="6">
    <cellStyle name="Moneda 2 3" xfId="4"/>
    <cellStyle name="Normal" xfId="0" builtinId="0"/>
    <cellStyle name="Normal 10" xfId="3"/>
    <cellStyle name="Normal 2 2" xfId="2"/>
    <cellStyle name="Normal 40" xfId="5"/>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m-file\1000\HLOPEZA\CANTIDADES%20GERONA\Documents%20and%20Settings\swilches\Configuraci&#243;n%20local\Archivos%20temporales%20de%20Internet\OLK6\formulario%20bas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WINDOWS\Escritorio\Solicitu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NP/LETRINA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pm-file\1000\Estad.%20Da&#241;os\Rendimientos_Sur%2003-00(JC).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Y:\INVPROG\SIS-DA&#209;OS\Acueducto\2000\Sur\Rendimientos_Sur%2012-9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INCON~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hescobar\Oficina\Proyectos%202004\Alvaro%20Narvaez\Centro%20Caecelario%20Valledupar\APU%20y%20Presupuesto%20C%20Vdupar.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pm-file\1000\CARMEN\Pozos%20Palmitas\3271%20G5%20Presupuestos%20de%20Pozos-Palmitas%20Volcana-Guayaba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Documents%20and%20Settings\Usuario\Escritorio\TITO%20II\ASTREA%20DIVIDIVI\SANTA%20MARTA\VICTOR%20SAN%20PEDRO\Documents%20and%20Settings\luis%20coba\Mis%20documentos\LUIS%20COBA\Pavimento%20La%20Jagu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pm-file\1000\Informes%20y%20tareas\Estad&#237;sticas%20Rendimientos\Sur\Rendimientos_Sur%20(EEPPM)%200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Documents%20and%20Settings\OJEDA%20CIA\Mis%20documentos\UPC\Acabados\Acabad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blanco3\CONTRATO5\REAJUSTE%2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pm-file\1000\HLOPEZA\GERONA\CANTIDADES%20REPOSICION\SUBCIRCUITO%207\REDES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ETAPA%204%20BARBOSA\Presupuesto%20Barbosa%20Nov_10_Mzo17_201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Lblanco3\COMPARTIR\PLANOPERATIVO1754\INFORME\INFORME\Tablas%20y%20gr&#225;ficas%201750%2003-0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Usuarios\Fonade\Valledupar\Final\APU%20y%20Presupuesto%20C%20Vdupar.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ENTIDADES%20TERRITORIALES\Popay&#225;n\Popay&#225;n%20062\G4-062-05\1.3%20FORMULACION%20TECNICA%20DEL%20PROYECTO\1.3.3%20Presupuesto%20de%20obra\PRESUPUESTO\POPAY&#193;N%20062%20presupuesto.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0.0.0.240\vigentes\WINNT\Profiles\mvelezs\Configuraci&#243;n%20local\Archivos%20temporales%20de%20Internet\OLK295\ConsolidadoSubcircuito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PROYECTOS\FILIALES\Uraba\Yuquita\10.0%20-%2010.1%20PRESUPUESTO%20-%20APUs%20EBAR%20LA%20YUQUITA\10.%20-%2010.1%20PRESUPUESTO%20-%20APUs%20EBAR%20LA%20YUQUITA%202016%20FEB%2023%20con%20AUIC.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pm-file\0100\Misdoc6\Empresas\AdeUrab&#225;\M_TURBO\2014\ALCDO%20AASSA\ANEXOS\Distrito%20Sur\CANTIDADES%20CO_DS%20EBAR%20LA%20YUQUI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rpereze\Desktop\PRESUPUESTOS\mo&#241;itos%202\MO&#209;ITOS%20AP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USER\Documents\Aguas%20de%20Uraba\Proyectos%20MVCT%20V2\Chigorodo\Modelo_ppto_MIO_21Marzo\DNP\LETRINA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anear16\d\Archivos%20viejos%20del%20disco%20D\Nuevos%20procesos\Proceso%20de%20Contrataci&#243;n%20009360\1-Elaboraci&#243;n%20Pliego\Formatos%20Elaboraci&#243;n%20Pliego\Cantidades%20de%20obra\Cantidades%20Zona%20Sur-Parras-Ajizal-Sabanet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alex\Propuesta%20Efren\DOCUME~1\user\LOCALS~1\Temp\Temporary%20Directory%201%20for%20PRESUPUESTO%20Y%20UNITARIOS.zip\PRESUPUESTO%20Y%20UNITARIO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05\CARCEL\Carlos%20Moreno\00-Antiguos\01-Reposici&#243;n%20PATINES%20Version1\02-Planeaci&#243;n%20pliegos\2.10-Anexo%2009%20-%20Presupuest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jalejandro\DIRECCI&#211;N%20PLANEACI&#211;N%20AGUA%20Y%20SANEAMIENTO\SAO\Otros%20Proyectos\EBAR%20La%20Yuquita%20Turbo\EBAR%20La%20Yuquita%20Turbo%20feb%2018%20201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0.0.240\vigentes\Documents%20and%20Settings\jramiret\Configuraci&#243;n%20local\Archivos%20temporales%20de%20Internet\OLK119\Formularios%20%20009350%20corr%20abril%202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 de Hidr."/>
      <sheetName val="Cambio de Valv."/>
      <sheetName val="Interc.tapones"/>
      <sheetName val="Interc.válv."/>
      <sheetName val="Coloc. e Interc. Tapones"/>
      <sheetName val="Varios."/>
      <sheetName val="Paral. 1"/>
      <sheetName val="Paral. 2"/>
      <sheetName val="Paral. 3"/>
      <sheetName val="Paral.4"/>
      <sheetName val="Totales"/>
    </sheetNames>
    <sheetDataSet>
      <sheetData sheetId="0" refreshError="1">
        <row r="5">
          <cell r="E5" t="str">
            <v>CANTIDAD</v>
          </cell>
        </row>
        <row r="11">
          <cell r="E11">
            <v>2.73</v>
          </cell>
        </row>
        <row r="19">
          <cell r="E19">
            <v>0.78</v>
          </cell>
        </row>
        <row r="21">
          <cell r="E21">
            <v>1</v>
          </cell>
        </row>
        <row r="35">
          <cell r="E35">
            <v>37</v>
          </cell>
        </row>
        <row r="37">
          <cell r="E37">
            <v>2</v>
          </cell>
        </row>
        <row r="49">
          <cell r="E49">
            <v>24.84</v>
          </cell>
        </row>
        <row r="53">
          <cell r="E53">
            <v>12.99</v>
          </cell>
        </row>
        <row r="55">
          <cell r="E55">
            <v>19.399999999999999</v>
          </cell>
        </row>
        <row r="57">
          <cell r="E57">
            <v>5.46</v>
          </cell>
        </row>
        <row r="65">
          <cell r="E65">
            <v>9.8000000000000007</v>
          </cell>
        </row>
        <row r="71">
          <cell r="E71">
            <v>2</v>
          </cell>
        </row>
        <row r="73">
          <cell r="E73">
            <v>2</v>
          </cell>
        </row>
        <row r="75">
          <cell r="E75">
            <v>1</v>
          </cell>
        </row>
        <row r="83">
          <cell r="E83">
            <v>3</v>
          </cell>
        </row>
        <row r="85">
          <cell r="E85">
            <v>6</v>
          </cell>
        </row>
        <row r="99">
          <cell r="E99">
            <v>1.82</v>
          </cell>
        </row>
        <row r="123">
          <cell r="E123">
            <v>0</v>
          </cell>
        </row>
        <row r="124">
          <cell r="E124">
            <v>0</v>
          </cell>
        </row>
        <row r="125">
          <cell r="E125">
            <v>0</v>
          </cell>
        </row>
        <row r="126">
          <cell r="E126">
            <v>0</v>
          </cell>
        </row>
        <row r="153">
          <cell r="E153">
            <v>6</v>
          </cell>
        </row>
        <row r="155">
          <cell r="E155">
            <v>6</v>
          </cell>
        </row>
        <row r="157">
          <cell r="E157">
            <v>3</v>
          </cell>
        </row>
        <row r="277">
          <cell r="E277">
            <v>6</v>
          </cell>
        </row>
        <row r="281">
          <cell r="E281">
            <v>6</v>
          </cell>
        </row>
        <row r="287">
          <cell r="E287">
            <v>2</v>
          </cell>
        </row>
        <row r="424">
          <cell r="E424">
            <v>14</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1" refreshError="1">
        <row r="5">
          <cell r="E5" t="str">
            <v>CANTIDAD</v>
          </cell>
        </row>
        <row r="11">
          <cell r="E11">
            <v>2.36</v>
          </cell>
        </row>
        <row r="19">
          <cell r="E19">
            <v>1</v>
          </cell>
        </row>
        <row r="27">
          <cell r="E27">
            <v>11</v>
          </cell>
        </row>
        <row r="35">
          <cell r="E35">
            <v>27</v>
          </cell>
        </row>
        <row r="37">
          <cell r="E37">
            <v>2</v>
          </cell>
        </row>
        <row r="49">
          <cell r="E49">
            <v>19.489999999999998</v>
          </cell>
        </row>
        <row r="53">
          <cell r="E53">
            <v>10.119999999999999</v>
          </cell>
        </row>
        <row r="55">
          <cell r="E55">
            <v>13.62</v>
          </cell>
        </row>
        <row r="57">
          <cell r="E57">
            <v>4.7300000000000004</v>
          </cell>
        </row>
        <row r="65">
          <cell r="E65">
            <v>4.5599999999999996</v>
          </cell>
        </row>
        <row r="85">
          <cell r="E85">
            <v>4.5</v>
          </cell>
        </row>
        <row r="89">
          <cell r="E89">
            <v>0.88</v>
          </cell>
        </row>
        <row r="99">
          <cell r="E99">
            <v>1.58</v>
          </cell>
        </row>
        <row r="107">
          <cell r="E107">
            <v>12.32</v>
          </cell>
        </row>
        <row r="123">
          <cell r="E123">
            <v>0</v>
          </cell>
        </row>
        <row r="124">
          <cell r="E124">
            <v>0</v>
          </cell>
        </row>
        <row r="125">
          <cell r="E125">
            <v>0</v>
          </cell>
        </row>
        <row r="126">
          <cell r="E126">
            <v>0</v>
          </cell>
        </row>
        <row r="388">
          <cell r="E388">
            <v>8</v>
          </cell>
        </row>
        <row r="390">
          <cell r="E390">
            <v>2</v>
          </cell>
        </row>
        <row r="392">
          <cell r="E392">
            <v>1</v>
          </cell>
        </row>
        <row r="424">
          <cell r="E424">
            <v>11</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2" refreshError="1">
        <row r="5">
          <cell r="E5" t="str">
            <v>CANTIDAD</v>
          </cell>
        </row>
        <row r="11">
          <cell r="E11">
            <v>10.119999999999999</v>
          </cell>
        </row>
        <row r="19">
          <cell r="E19">
            <v>1.08</v>
          </cell>
        </row>
        <row r="35">
          <cell r="E35">
            <v>94.1</v>
          </cell>
        </row>
        <row r="39">
          <cell r="E39">
            <v>15</v>
          </cell>
        </row>
        <row r="49">
          <cell r="E49">
            <v>81.13</v>
          </cell>
        </row>
        <row r="53">
          <cell r="E53">
            <v>13.37</v>
          </cell>
        </row>
        <row r="55">
          <cell r="E55">
            <v>58.75</v>
          </cell>
        </row>
        <row r="57">
          <cell r="E57">
            <v>20.25</v>
          </cell>
        </row>
        <row r="65">
          <cell r="E65">
            <v>13.5</v>
          </cell>
        </row>
        <row r="71">
          <cell r="E71">
            <v>2</v>
          </cell>
        </row>
        <row r="73">
          <cell r="E73">
            <v>2</v>
          </cell>
        </row>
        <row r="83">
          <cell r="E83">
            <v>5</v>
          </cell>
        </row>
        <row r="85">
          <cell r="E85">
            <v>10</v>
          </cell>
        </row>
        <row r="89">
          <cell r="E89">
            <v>2.4</v>
          </cell>
        </row>
        <row r="99">
          <cell r="E99">
            <v>6.75</v>
          </cell>
        </row>
        <row r="123">
          <cell r="E123">
            <v>0</v>
          </cell>
        </row>
        <row r="124">
          <cell r="E124">
            <v>0</v>
          </cell>
        </row>
        <row r="125">
          <cell r="E125">
            <v>0</v>
          </cell>
        </row>
        <row r="126">
          <cell r="E126">
            <v>0</v>
          </cell>
        </row>
        <row r="334">
          <cell r="E334">
            <v>36</v>
          </cell>
        </row>
        <row r="336">
          <cell r="E336">
            <v>6</v>
          </cell>
        </row>
        <row r="338">
          <cell r="E338">
            <v>14</v>
          </cell>
        </row>
        <row r="340">
          <cell r="E340">
            <v>2</v>
          </cell>
        </row>
        <row r="342">
          <cell r="E342">
            <v>2</v>
          </cell>
        </row>
        <row r="422">
          <cell r="E422">
            <v>426</v>
          </cell>
        </row>
        <row r="450">
          <cell r="E450">
            <v>318</v>
          </cell>
        </row>
        <row r="454">
          <cell r="E454">
            <v>318</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3" refreshError="1">
        <row r="5">
          <cell r="E5" t="str">
            <v>CANTIDAD</v>
          </cell>
        </row>
        <row r="11">
          <cell r="E11">
            <v>3.02</v>
          </cell>
        </row>
        <row r="13">
          <cell r="E13">
            <v>1</v>
          </cell>
        </row>
        <row r="35">
          <cell r="E35">
            <v>30</v>
          </cell>
        </row>
        <row r="37">
          <cell r="E37">
            <v>1</v>
          </cell>
        </row>
        <row r="39">
          <cell r="E39">
            <v>10</v>
          </cell>
        </row>
        <row r="49">
          <cell r="E49">
            <v>24</v>
          </cell>
        </row>
        <row r="53">
          <cell r="E53">
            <v>7.33</v>
          </cell>
        </row>
        <row r="55">
          <cell r="E55">
            <v>17.579999999999998</v>
          </cell>
        </row>
        <row r="57">
          <cell r="E57">
            <v>6.05</v>
          </cell>
        </row>
        <row r="83">
          <cell r="E83">
            <v>3</v>
          </cell>
        </row>
        <row r="85">
          <cell r="E85">
            <v>3</v>
          </cell>
        </row>
        <row r="89">
          <cell r="E89">
            <v>0.72</v>
          </cell>
        </row>
        <row r="99">
          <cell r="E99">
            <v>2.02</v>
          </cell>
        </row>
        <row r="101">
          <cell r="E101">
            <v>1</v>
          </cell>
        </row>
        <row r="107">
          <cell r="E107">
            <v>10.08</v>
          </cell>
        </row>
        <row r="123">
          <cell r="E123">
            <v>0</v>
          </cell>
        </row>
        <row r="124">
          <cell r="E124">
            <v>0</v>
          </cell>
        </row>
        <row r="125">
          <cell r="E125">
            <v>0</v>
          </cell>
        </row>
        <row r="126">
          <cell r="E126">
            <v>0</v>
          </cell>
        </row>
        <row r="376">
          <cell r="E376">
            <v>5</v>
          </cell>
        </row>
        <row r="378">
          <cell r="E378">
            <v>2</v>
          </cell>
        </row>
        <row r="380">
          <cell r="E380">
            <v>1</v>
          </cell>
        </row>
        <row r="384">
          <cell r="E384">
            <v>1</v>
          </cell>
        </row>
        <row r="424">
          <cell r="E424">
            <v>9</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4" refreshError="1">
        <row r="5">
          <cell r="E5" t="str">
            <v>CANTIDAD</v>
          </cell>
        </row>
        <row r="11">
          <cell r="E11">
            <v>6.93</v>
          </cell>
        </row>
        <row r="19">
          <cell r="E19">
            <v>0.53</v>
          </cell>
        </row>
        <row r="27">
          <cell r="E27">
            <v>14</v>
          </cell>
        </row>
        <row r="35">
          <cell r="E35">
            <v>42</v>
          </cell>
        </row>
        <row r="37">
          <cell r="E37">
            <v>3</v>
          </cell>
        </row>
        <row r="39">
          <cell r="E39">
            <v>18.72</v>
          </cell>
        </row>
        <row r="49">
          <cell r="E49">
            <v>33.090000000000003</v>
          </cell>
        </row>
        <row r="53">
          <cell r="E53">
            <v>11.89</v>
          </cell>
        </row>
        <row r="55">
          <cell r="E55">
            <v>22.7</v>
          </cell>
        </row>
        <row r="57">
          <cell r="E57">
            <v>8.1</v>
          </cell>
        </row>
        <row r="65">
          <cell r="E65">
            <v>5.4</v>
          </cell>
        </row>
        <row r="69">
          <cell r="E69">
            <v>1</v>
          </cell>
        </row>
        <row r="71">
          <cell r="E71">
            <v>1</v>
          </cell>
        </row>
        <row r="73">
          <cell r="E73">
            <v>1</v>
          </cell>
        </row>
        <row r="83">
          <cell r="E83">
            <v>3</v>
          </cell>
        </row>
        <row r="85">
          <cell r="E85">
            <v>3</v>
          </cell>
        </row>
        <row r="89">
          <cell r="E89">
            <v>2.2400000000000002</v>
          </cell>
        </row>
        <row r="99">
          <cell r="E99">
            <v>4.1399999999999997</v>
          </cell>
        </row>
        <row r="123">
          <cell r="E123">
            <v>0</v>
          </cell>
        </row>
        <row r="124">
          <cell r="E124">
            <v>0</v>
          </cell>
        </row>
        <row r="125">
          <cell r="E125">
            <v>0</v>
          </cell>
        </row>
        <row r="126">
          <cell r="E126">
            <v>0</v>
          </cell>
        </row>
        <row r="346">
          <cell r="E346">
            <v>10</v>
          </cell>
        </row>
        <row r="348">
          <cell r="E348">
            <v>3</v>
          </cell>
        </row>
        <row r="350">
          <cell r="E350">
            <v>1</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5" refreshError="1">
        <row r="5">
          <cell r="E5" t="str">
            <v>CANTIDAD</v>
          </cell>
        </row>
        <row r="11">
          <cell r="E11">
            <v>14.2</v>
          </cell>
        </row>
        <row r="13">
          <cell r="E13">
            <v>2</v>
          </cell>
        </row>
        <row r="19">
          <cell r="E19">
            <v>3.37</v>
          </cell>
        </row>
        <row r="25">
          <cell r="E25">
            <v>4.6399999999999997</v>
          </cell>
        </row>
        <row r="29">
          <cell r="E29">
            <v>6.5</v>
          </cell>
        </row>
        <row r="35">
          <cell r="E35">
            <v>140</v>
          </cell>
        </row>
        <row r="37">
          <cell r="E37">
            <v>1</v>
          </cell>
        </row>
        <row r="39">
          <cell r="E39">
            <v>48.47</v>
          </cell>
        </row>
        <row r="49">
          <cell r="E49">
            <v>83.47</v>
          </cell>
        </row>
        <row r="53">
          <cell r="E53">
            <v>17.91</v>
          </cell>
        </row>
        <row r="55">
          <cell r="E55">
            <v>96.12</v>
          </cell>
        </row>
        <row r="57">
          <cell r="E57">
            <v>23.79</v>
          </cell>
        </row>
        <row r="61">
          <cell r="E61">
            <v>7.32</v>
          </cell>
        </row>
        <row r="65">
          <cell r="E65">
            <v>42.12</v>
          </cell>
        </row>
        <row r="71">
          <cell r="E71">
            <v>2</v>
          </cell>
        </row>
        <row r="73">
          <cell r="E73">
            <v>4</v>
          </cell>
        </row>
        <row r="83">
          <cell r="E83">
            <v>10</v>
          </cell>
        </row>
        <row r="85">
          <cell r="E85">
            <v>20</v>
          </cell>
        </row>
        <row r="89">
          <cell r="E89">
            <v>0.5</v>
          </cell>
        </row>
        <row r="99">
          <cell r="E99">
            <v>7.93</v>
          </cell>
        </row>
        <row r="101">
          <cell r="E101">
            <v>2</v>
          </cell>
        </row>
        <row r="107">
          <cell r="E107">
            <v>1.1200000000000001</v>
          </cell>
        </row>
        <row r="123">
          <cell r="E123">
            <v>0</v>
          </cell>
        </row>
        <row r="124">
          <cell r="E124">
            <v>0</v>
          </cell>
        </row>
        <row r="125">
          <cell r="E125">
            <v>0</v>
          </cell>
        </row>
        <row r="126">
          <cell r="E126">
            <v>0</v>
          </cell>
        </row>
        <row r="141">
          <cell r="E141">
            <v>98</v>
          </cell>
        </row>
        <row r="153">
          <cell r="E153">
            <v>11.5</v>
          </cell>
        </row>
        <row r="155">
          <cell r="E155">
            <v>3.5</v>
          </cell>
        </row>
        <row r="157">
          <cell r="E157">
            <v>20</v>
          </cell>
        </row>
        <row r="159">
          <cell r="E159">
            <v>2</v>
          </cell>
        </row>
        <row r="161">
          <cell r="E161">
            <v>5</v>
          </cell>
        </row>
        <row r="163">
          <cell r="E163">
            <v>2</v>
          </cell>
        </row>
        <row r="165">
          <cell r="E165">
            <v>25</v>
          </cell>
        </row>
        <row r="171">
          <cell r="E171">
            <v>24</v>
          </cell>
        </row>
        <row r="193">
          <cell r="E193">
            <v>4</v>
          </cell>
        </row>
        <row r="195">
          <cell r="E195">
            <v>3</v>
          </cell>
        </row>
        <row r="197">
          <cell r="E197">
            <v>5</v>
          </cell>
        </row>
        <row r="209">
          <cell r="E209">
            <v>6</v>
          </cell>
        </row>
        <row r="211">
          <cell r="E211">
            <v>2</v>
          </cell>
        </row>
        <row r="217">
          <cell r="E217">
            <v>2</v>
          </cell>
        </row>
        <row r="219">
          <cell r="E219">
            <v>2</v>
          </cell>
        </row>
        <row r="312">
          <cell r="E312">
            <v>2</v>
          </cell>
        </row>
        <row r="358">
          <cell r="E358">
            <v>1</v>
          </cell>
        </row>
        <row r="364">
          <cell r="E364">
            <v>1</v>
          </cell>
        </row>
        <row r="406">
          <cell r="E406">
            <v>2</v>
          </cell>
        </row>
        <row r="422">
          <cell r="E422">
            <v>205.12</v>
          </cell>
        </row>
        <row r="424">
          <cell r="E424">
            <v>1</v>
          </cell>
        </row>
        <row r="434">
          <cell r="E434">
            <v>2</v>
          </cell>
        </row>
        <row r="450">
          <cell r="E450">
            <v>3929</v>
          </cell>
        </row>
        <row r="452">
          <cell r="E452">
            <v>951.3</v>
          </cell>
        </row>
        <row r="454">
          <cell r="E454">
            <v>2473.1999999999998</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98</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40</v>
          </cell>
        </row>
        <row r="558">
          <cell r="E558">
            <v>20</v>
          </cell>
        </row>
        <row r="560">
          <cell r="E560">
            <v>0</v>
          </cell>
        </row>
      </sheetData>
      <sheetData sheetId="6" refreshError="1">
        <row r="5">
          <cell r="E5" t="str">
            <v>CANTIDAD</v>
          </cell>
        </row>
        <row r="11">
          <cell r="E11">
            <v>61.25</v>
          </cell>
        </row>
        <row r="13">
          <cell r="E13">
            <v>1</v>
          </cell>
        </row>
        <row r="19">
          <cell r="E19">
            <v>7.98</v>
          </cell>
        </row>
        <row r="21">
          <cell r="E21">
            <v>2</v>
          </cell>
        </row>
        <row r="23">
          <cell r="E23">
            <v>2</v>
          </cell>
        </row>
        <row r="29">
          <cell r="E29">
            <v>1</v>
          </cell>
        </row>
        <row r="35">
          <cell r="E35">
            <v>492</v>
          </cell>
        </row>
        <row r="37">
          <cell r="E37">
            <v>2</v>
          </cell>
        </row>
        <row r="39">
          <cell r="E39">
            <v>38.130000000000003</v>
          </cell>
        </row>
        <row r="49">
          <cell r="E49">
            <v>361.98</v>
          </cell>
        </row>
        <row r="53">
          <cell r="E53">
            <v>124.93</v>
          </cell>
        </row>
        <row r="55">
          <cell r="E55">
            <v>186.08</v>
          </cell>
        </row>
        <row r="57">
          <cell r="E57">
            <v>113.53</v>
          </cell>
        </row>
        <row r="61">
          <cell r="E61">
            <v>40</v>
          </cell>
        </row>
        <row r="63">
          <cell r="E63">
            <v>10</v>
          </cell>
        </row>
        <row r="65">
          <cell r="E65">
            <v>99.8</v>
          </cell>
        </row>
        <row r="71">
          <cell r="E71">
            <v>2</v>
          </cell>
        </row>
        <row r="73">
          <cell r="E73">
            <v>4</v>
          </cell>
        </row>
        <row r="75">
          <cell r="E75">
            <v>2</v>
          </cell>
        </row>
        <row r="77">
          <cell r="E77">
            <v>2</v>
          </cell>
        </row>
        <row r="79">
          <cell r="E79">
            <v>5</v>
          </cell>
        </row>
        <row r="83">
          <cell r="E83">
            <v>20</v>
          </cell>
        </row>
        <row r="85">
          <cell r="E85">
            <v>30</v>
          </cell>
        </row>
        <row r="89">
          <cell r="E89">
            <v>4.72</v>
          </cell>
        </row>
        <row r="99">
          <cell r="E99">
            <v>40.090000000000003</v>
          </cell>
        </row>
        <row r="101">
          <cell r="E101">
            <v>1</v>
          </cell>
        </row>
        <row r="107">
          <cell r="E107">
            <v>19.600000000000001</v>
          </cell>
        </row>
        <row r="123">
          <cell r="E123">
            <v>0</v>
          </cell>
        </row>
        <row r="124">
          <cell r="E124">
            <v>0</v>
          </cell>
        </row>
        <row r="125">
          <cell r="E125">
            <v>0</v>
          </cell>
        </row>
        <row r="126">
          <cell r="E126">
            <v>0</v>
          </cell>
        </row>
        <row r="131">
          <cell r="E131">
            <v>70</v>
          </cell>
        </row>
        <row r="143">
          <cell r="E143">
            <v>750</v>
          </cell>
        </row>
        <row r="155">
          <cell r="E155">
            <v>21.7</v>
          </cell>
        </row>
        <row r="159">
          <cell r="E159">
            <v>6</v>
          </cell>
        </row>
        <row r="161">
          <cell r="E161">
            <v>4.5</v>
          </cell>
        </row>
        <row r="165">
          <cell r="E165">
            <v>24</v>
          </cell>
        </row>
        <row r="195">
          <cell r="E195">
            <v>3</v>
          </cell>
        </row>
        <row r="199">
          <cell r="E199">
            <v>4</v>
          </cell>
        </row>
        <row r="201">
          <cell r="E201">
            <v>4</v>
          </cell>
        </row>
        <row r="211">
          <cell r="E211">
            <v>4</v>
          </cell>
        </row>
        <row r="225">
          <cell r="E225">
            <v>2</v>
          </cell>
        </row>
        <row r="233">
          <cell r="E233">
            <v>3</v>
          </cell>
        </row>
        <row r="267">
          <cell r="E267">
            <v>4</v>
          </cell>
        </row>
        <row r="271">
          <cell r="E271">
            <v>1</v>
          </cell>
        </row>
        <row r="316">
          <cell r="E316">
            <v>4</v>
          </cell>
        </row>
        <row r="318">
          <cell r="E318">
            <v>8</v>
          </cell>
        </row>
        <row r="320">
          <cell r="E320">
            <v>4</v>
          </cell>
        </row>
        <row r="330">
          <cell r="E330">
            <v>2</v>
          </cell>
        </row>
        <row r="370">
          <cell r="E370">
            <v>1</v>
          </cell>
        </row>
        <row r="424">
          <cell r="E424">
            <v>6</v>
          </cell>
        </row>
        <row r="450">
          <cell r="E450">
            <v>5182</v>
          </cell>
        </row>
        <row r="452">
          <cell r="E452">
            <v>344</v>
          </cell>
        </row>
        <row r="454">
          <cell r="E454">
            <v>3672</v>
          </cell>
        </row>
        <row r="457">
          <cell r="E457">
            <v>0</v>
          </cell>
        </row>
        <row r="458">
          <cell r="E458">
            <v>0</v>
          </cell>
        </row>
        <row r="459">
          <cell r="E459">
            <v>0</v>
          </cell>
        </row>
        <row r="460">
          <cell r="E460">
            <v>0</v>
          </cell>
        </row>
        <row r="461">
          <cell r="E461">
            <v>0</v>
          </cell>
        </row>
        <row r="462">
          <cell r="E462">
            <v>14</v>
          </cell>
        </row>
        <row r="463">
          <cell r="E463">
            <v>0</v>
          </cell>
        </row>
        <row r="464">
          <cell r="E464">
            <v>2</v>
          </cell>
        </row>
        <row r="466">
          <cell r="E466">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10</v>
          </cell>
        </row>
        <row r="481">
          <cell r="E481">
            <v>0</v>
          </cell>
        </row>
        <row r="482">
          <cell r="E482">
            <v>4</v>
          </cell>
        </row>
        <row r="484">
          <cell r="E484">
            <v>0</v>
          </cell>
        </row>
        <row r="485">
          <cell r="E485">
            <v>0</v>
          </cell>
        </row>
        <row r="486">
          <cell r="E486">
            <v>0</v>
          </cell>
        </row>
        <row r="487">
          <cell r="E487">
            <v>0</v>
          </cell>
        </row>
        <row r="488">
          <cell r="E488">
            <v>7</v>
          </cell>
        </row>
        <row r="489">
          <cell r="E489">
            <v>0</v>
          </cell>
        </row>
        <row r="490">
          <cell r="E490">
            <v>1</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0">
          <cell r="E500">
            <v>4</v>
          </cell>
        </row>
        <row r="501">
          <cell r="E501">
            <v>0</v>
          </cell>
        </row>
        <row r="502">
          <cell r="E502">
            <v>4</v>
          </cell>
        </row>
        <row r="503">
          <cell r="E503">
            <v>0</v>
          </cell>
        </row>
        <row r="504">
          <cell r="E504">
            <v>0</v>
          </cell>
        </row>
        <row r="505">
          <cell r="E505">
            <v>0</v>
          </cell>
        </row>
        <row r="506">
          <cell r="E506">
            <v>1</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7</v>
          </cell>
        </row>
        <row r="517">
          <cell r="E517">
            <v>0</v>
          </cell>
        </row>
        <row r="518">
          <cell r="E518">
            <v>0</v>
          </cell>
        </row>
        <row r="519">
          <cell r="E519">
            <v>0</v>
          </cell>
        </row>
        <row r="520">
          <cell r="E520">
            <v>0</v>
          </cell>
        </row>
        <row r="521">
          <cell r="E521">
            <v>0</v>
          </cell>
        </row>
        <row r="522">
          <cell r="E522">
            <v>1</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820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7" refreshError="1">
        <row r="5">
          <cell r="E5" t="str">
            <v>CANTIDAD</v>
          </cell>
        </row>
        <row r="11">
          <cell r="E11">
            <v>22.94</v>
          </cell>
        </row>
        <row r="19">
          <cell r="E19">
            <v>3.38</v>
          </cell>
        </row>
        <row r="21">
          <cell r="E21">
            <v>1</v>
          </cell>
        </row>
        <row r="23">
          <cell r="E23">
            <v>1</v>
          </cell>
        </row>
        <row r="31">
          <cell r="E31">
            <v>2</v>
          </cell>
        </row>
        <row r="35">
          <cell r="E35">
            <v>180</v>
          </cell>
        </row>
        <row r="37">
          <cell r="E37">
            <v>2</v>
          </cell>
        </row>
        <row r="39">
          <cell r="E39">
            <v>31.83</v>
          </cell>
        </row>
        <row r="49">
          <cell r="E49">
            <v>139.12</v>
          </cell>
        </row>
        <row r="53">
          <cell r="E53">
            <v>40.93</v>
          </cell>
        </row>
        <row r="55">
          <cell r="E55">
            <v>75.52</v>
          </cell>
        </row>
        <row r="57">
          <cell r="E57">
            <v>43.48</v>
          </cell>
        </row>
        <row r="61">
          <cell r="E61">
            <v>15</v>
          </cell>
        </row>
        <row r="63">
          <cell r="E63">
            <v>4</v>
          </cell>
        </row>
        <row r="65">
          <cell r="E65">
            <v>42.2</v>
          </cell>
        </row>
        <row r="71">
          <cell r="E71">
            <v>1</v>
          </cell>
        </row>
        <row r="73">
          <cell r="E73">
            <v>2</v>
          </cell>
        </row>
        <row r="75">
          <cell r="E75">
            <v>1</v>
          </cell>
        </row>
        <row r="77">
          <cell r="E77">
            <v>1</v>
          </cell>
        </row>
        <row r="79">
          <cell r="E79">
            <v>5</v>
          </cell>
        </row>
        <row r="83">
          <cell r="E83">
            <v>6</v>
          </cell>
        </row>
        <row r="85">
          <cell r="E85">
            <v>15</v>
          </cell>
        </row>
        <row r="89">
          <cell r="E89">
            <v>2</v>
          </cell>
        </row>
        <row r="99">
          <cell r="E99">
            <v>15.3</v>
          </cell>
        </row>
        <row r="107">
          <cell r="E107">
            <v>6.72</v>
          </cell>
        </row>
        <row r="123">
          <cell r="E123">
            <v>0</v>
          </cell>
        </row>
        <row r="124">
          <cell r="E124">
            <v>0</v>
          </cell>
        </row>
        <row r="125">
          <cell r="E125">
            <v>0</v>
          </cell>
        </row>
        <row r="126">
          <cell r="E126">
            <v>0</v>
          </cell>
        </row>
        <row r="143">
          <cell r="E143">
            <v>310</v>
          </cell>
        </row>
        <row r="155">
          <cell r="E155">
            <v>15</v>
          </cell>
        </row>
        <row r="165">
          <cell r="E165">
            <v>13</v>
          </cell>
        </row>
        <row r="175">
          <cell r="E175">
            <v>4</v>
          </cell>
        </row>
        <row r="177">
          <cell r="E177">
            <v>6</v>
          </cell>
        </row>
        <row r="179">
          <cell r="E179">
            <v>2</v>
          </cell>
        </row>
        <row r="195">
          <cell r="E195">
            <v>4</v>
          </cell>
        </row>
        <row r="211">
          <cell r="E211">
            <v>4</v>
          </cell>
        </row>
        <row r="225">
          <cell r="E225">
            <v>2</v>
          </cell>
        </row>
        <row r="233">
          <cell r="E233">
            <v>2</v>
          </cell>
        </row>
        <row r="267">
          <cell r="E267">
            <v>3</v>
          </cell>
        </row>
        <row r="269">
          <cell r="E269">
            <v>1</v>
          </cell>
        </row>
        <row r="318">
          <cell r="E318">
            <v>4</v>
          </cell>
        </row>
        <row r="320">
          <cell r="E320">
            <v>2</v>
          </cell>
        </row>
        <row r="424">
          <cell r="E424">
            <v>4</v>
          </cell>
        </row>
        <row r="450">
          <cell r="E450">
            <v>1723.2</v>
          </cell>
        </row>
        <row r="454">
          <cell r="E454">
            <v>1463</v>
          </cell>
        </row>
        <row r="456">
          <cell r="E456">
            <v>2</v>
          </cell>
        </row>
        <row r="457">
          <cell r="E457">
            <v>0</v>
          </cell>
        </row>
        <row r="458">
          <cell r="E458">
            <v>0</v>
          </cell>
        </row>
        <row r="459">
          <cell r="E459">
            <v>0</v>
          </cell>
        </row>
        <row r="460">
          <cell r="E460">
            <v>0</v>
          </cell>
        </row>
        <row r="461">
          <cell r="E461">
            <v>0</v>
          </cell>
        </row>
        <row r="462">
          <cell r="E462">
            <v>4</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88">
          <cell r="E488">
            <v>4</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4</v>
          </cell>
        </row>
        <row r="525">
          <cell r="E525">
            <v>0</v>
          </cell>
        </row>
        <row r="526">
          <cell r="E526">
            <v>0</v>
          </cell>
        </row>
        <row r="527">
          <cell r="E527">
            <v>0</v>
          </cell>
        </row>
        <row r="528">
          <cell r="E528">
            <v>2</v>
          </cell>
        </row>
        <row r="529">
          <cell r="E529">
            <v>0</v>
          </cell>
        </row>
        <row r="530">
          <cell r="E530">
            <v>0</v>
          </cell>
        </row>
        <row r="531">
          <cell r="E531">
            <v>0</v>
          </cell>
        </row>
        <row r="532">
          <cell r="E532">
            <v>310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8" refreshError="1">
        <row r="5">
          <cell r="E5" t="str">
            <v>CANTIDAD</v>
          </cell>
        </row>
        <row r="11">
          <cell r="E11">
            <v>29.76</v>
          </cell>
        </row>
        <row r="13">
          <cell r="E13">
            <v>1</v>
          </cell>
        </row>
        <row r="15">
          <cell r="E15">
            <v>6</v>
          </cell>
        </row>
        <row r="19">
          <cell r="E19">
            <v>4.6100000000000003</v>
          </cell>
        </row>
        <row r="21">
          <cell r="E21">
            <v>2</v>
          </cell>
        </row>
        <row r="23">
          <cell r="E23">
            <v>2</v>
          </cell>
        </row>
        <row r="31">
          <cell r="E31">
            <v>2</v>
          </cell>
        </row>
        <row r="35">
          <cell r="E35">
            <v>228</v>
          </cell>
        </row>
        <row r="37">
          <cell r="E37">
            <v>3</v>
          </cell>
        </row>
        <row r="39">
          <cell r="E39">
            <v>35.520000000000003</v>
          </cell>
        </row>
        <row r="49">
          <cell r="E49">
            <v>174.69</v>
          </cell>
        </row>
        <row r="53">
          <cell r="E53">
            <v>53.76</v>
          </cell>
        </row>
        <row r="55">
          <cell r="E55">
            <v>82.68</v>
          </cell>
        </row>
        <row r="57">
          <cell r="E57">
            <v>55.18</v>
          </cell>
        </row>
        <row r="61">
          <cell r="E61">
            <v>22</v>
          </cell>
        </row>
        <row r="63">
          <cell r="E63">
            <v>3</v>
          </cell>
        </row>
        <row r="65">
          <cell r="E65">
            <v>57.6</v>
          </cell>
        </row>
        <row r="69">
          <cell r="E69">
            <v>2</v>
          </cell>
        </row>
        <row r="71">
          <cell r="E71">
            <v>2</v>
          </cell>
        </row>
        <row r="73">
          <cell r="E73">
            <v>4</v>
          </cell>
        </row>
        <row r="75">
          <cell r="E75">
            <v>2</v>
          </cell>
        </row>
        <row r="77">
          <cell r="E77">
            <v>2</v>
          </cell>
        </row>
        <row r="83">
          <cell r="E83">
            <v>5</v>
          </cell>
        </row>
        <row r="85">
          <cell r="E85">
            <v>23</v>
          </cell>
        </row>
        <row r="89">
          <cell r="E89">
            <v>2.74</v>
          </cell>
        </row>
        <row r="99">
          <cell r="E99">
            <v>19.84</v>
          </cell>
        </row>
        <row r="101">
          <cell r="E101">
            <v>1</v>
          </cell>
        </row>
        <row r="123">
          <cell r="E123">
            <v>0</v>
          </cell>
        </row>
        <row r="124">
          <cell r="E124">
            <v>0</v>
          </cell>
        </row>
        <row r="125">
          <cell r="E125">
            <v>0</v>
          </cell>
        </row>
        <row r="126">
          <cell r="E126">
            <v>0</v>
          </cell>
        </row>
        <row r="127">
          <cell r="E127">
            <v>420</v>
          </cell>
        </row>
        <row r="157">
          <cell r="E157">
            <v>19</v>
          </cell>
        </row>
        <row r="165">
          <cell r="E165">
            <v>10</v>
          </cell>
        </row>
        <row r="175">
          <cell r="E175">
            <v>2</v>
          </cell>
        </row>
        <row r="177">
          <cell r="E177">
            <v>4</v>
          </cell>
        </row>
        <row r="179">
          <cell r="E179">
            <v>2</v>
          </cell>
        </row>
        <row r="197">
          <cell r="E197">
            <v>4</v>
          </cell>
        </row>
        <row r="213">
          <cell r="E213">
            <v>2</v>
          </cell>
        </row>
        <row r="219">
          <cell r="E219">
            <v>4</v>
          </cell>
        </row>
        <row r="263">
          <cell r="E263">
            <v>1</v>
          </cell>
        </row>
        <row r="273">
          <cell r="E273">
            <v>1</v>
          </cell>
        </row>
        <row r="294">
          <cell r="E294">
            <v>4</v>
          </cell>
        </row>
        <row r="296">
          <cell r="E296">
            <v>4</v>
          </cell>
        </row>
        <row r="298">
          <cell r="E298">
            <v>2</v>
          </cell>
        </row>
        <row r="422">
          <cell r="E422">
            <v>165</v>
          </cell>
        </row>
        <row r="424">
          <cell r="E424">
            <v>2</v>
          </cell>
        </row>
        <row r="450">
          <cell r="E450">
            <v>3438.1</v>
          </cell>
        </row>
        <row r="454">
          <cell r="E454">
            <v>2909.3</v>
          </cell>
        </row>
        <row r="456">
          <cell r="E456">
            <v>2</v>
          </cell>
        </row>
        <row r="457">
          <cell r="E457">
            <v>0</v>
          </cell>
        </row>
        <row r="458">
          <cell r="E458">
            <v>0</v>
          </cell>
        </row>
        <row r="459">
          <cell r="E459">
            <v>0</v>
          </cell>
        </row>
        <row r="460">
          <cell r="E460">
            <v>0</v>
          </cell>
        </row>
        <row r="461">
          <cell r="E461">
            <v>0</v>
          </cell>
        </row>
        <row r="462">
          <cell r="E462">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4</v>
          </cell>
        </row>
        <row r="477">
          <cell r="E477">
            <v>0</v>
          </cell>
        </row>
        <row r="478">
          <cell r="E478">
            <v>0</v>
          </cell>
        </row>
        <row r="479">
          <cell r="E479">
            <v>0</v>
          </cell>
        </row>
        <row r="484">
          <cell r="E484">
            <v>0</v>
          </cell>
        </row>
        <row r="485">
          <cell r="E485">
            <v>0</v>
          </cell>
        </row>
        <row r="486">
          <cell r="E486">
            <v>0</v>
          </cell>
        </row>
        <row r="487">
          <cell r="E487">
            <v>0</v>
          </cell>
        </row>
        <row r="488">
          <cell r="E488">
            <v>2</v>
          </cell>
        </row>
        <row r="491">
          <cell r="E491">
            <v>0</v>
          </cell>
        </row>
        <row r="492">
          <cell r="E492">
            <v>0</v>
          </cell>
        </row>
        <row r="493">
          <cell r="E493">
            <v>0</v>
          </cell>
        </row>
        <row r="494">
          <cell r="E494">
            <v>2</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420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9" refreshError="1">
        <row r="5">
          <cell r="E5" t="str">
            <v>CANTIDAD</v>
          </cell>
        </row>
        <row r="11">
          <cell r="E11">
            <v>24.25</v>
          </cell>
        </row>
        <row r="19">
          <cell r="E19">
            <v>2.86</v>
          </cell>
        </row>
        <row r="31">
          <cell r="E31">
            <v>2</v>
          </cell>
        </row>
        <row r="35">
          <cell r="E35">
            <v>165</v>
          </cell>
        </row>
        <row r="37">
          <cell r="E37">
            <v>4</v>
          </cell>
        </row>
        <row r="39">
          <cell r="E39">
            <v>41.26</v>
          </cell>
        </row>
        <row r="49">
          <cell r="E49">
            <v>133.31</v>
          </cell>
        </row>
        <row r="53">
          <cell r="E53">
            <v>34.21</v>
          </cell>
        </row>
        <row r="55">
          <cell r="E55">
            <v>67.94</v>
          </cell>
        </row>
        <row r="57">
          <cell r="E57">
            <v>40.270000000000003</v>
          </cell>
        </row>
        <row r="61">
          <cell r="E61">
            <v>15</v>
          </cell>
        </row>
        <row r="63">
          <cell r="E63">
            <v>2</v>
          </cell>
        </row>
        <row r="65">
          <cell r="E65">
            <v>35.78</v>
          </cell>
        </row>
        <row r="69">
          <cell r="E69">
            <v>2</v>
          </cell>
        </row>
        <row r="71">
          <cell r="E71">
            <v>2</v>
          </cell>
        </row>
        <row r="73">
          <cell r="E73">
            <v>6</v>
          </cell>
        </row>
        <row r="83">
          <cell r="E83">
            <v>6</v>
          </cell>
        </row>
        <row r="85">
          <cell r="E85">
            <v>10</v>
          </cell>
        </row>
        <row r="89">
          <cell r="E89">
            <v>5.0999999999999996</v>
          </cell>
        </row>
        <row r="99">
          <cell r="E99">
            <v>15.11</v>
          </cell>
        </row>
        <row r="123">
          <cell r="E123">
            <v>0</v>
          </cell>
        </row>
        <row r="124">
          <cell r="E124">
            <v>0</v>
          </cell>
        </row>
        <row r="125">
          <cell r="E125">
            <v>0</v>
          </cell>
        </row>
        <row r="126">
          <cell r="E126">
            <v>0</v>
          </cell>
        </row>
        <row r="127">
          <cell r="E127">
            <v>270</v>
          </cell>
        </row>
        <row r="153">
          <cell r="E153">
            <v>3</v>
          </cell>
        </row>
        <row r="155">
          <cell r="E155">
            <v>1</v>
          </cell>
        </row>
        <row r="157">
          <cell r="E157">
            <v>16</v>
          </cell>
        </row>
        <row r="165">
          <cell r="E165">
            <v>15</v>
          </cell>
        </row>
        <row r="171">
          <cell r="E171">
            <v>12</v>
          </cell>
        </row>
        <row r="175">
          <cell r="E175">
            <v>2</v>
          </cell>
        </row>
        <row r="177">
          <cell r="E177">
            <v>2</v>
          </cell>
        </row>
        <row r="179">
          <cell r="E179">
            <v>2</v>
          </cell>
        </row>
        <row r="193">
          <cell r="E193">
            <v>4</v>
          </cell>
        </row>
        <row r="197">
          <cell r="E197">
            <v>4</v>
          </cell>
        </row>
        <row r="209">
          <cell r="E209">
            <v>2</v>
          </cell>
        </row>
        <row r="213">
          <cell r="E213">
            <v>4</v>
          </cell>
        </row>
        <row r="263">
          <cell r="E263">
            <v>1</v>
          </cell>
        </row>
        <row r="294">
          <cell r="E294">
            <v>4</v>
          </cell>
        </row>
        <row r="296">
          <cell r="E296">
            <v>6</v>
          </cell>
        </row>
        <row r="298">
          <cell r="E298">
            <v>2</v>
          </cell>
        </row>
        <row r="368">
          <cell r="E368">
            <v>1</v>
          </cell>
        </row>
        <row r="404">
          <cell r="E404">
            <v>1</v>
          </cell>
        </row>
        <row r="422">
          <cell r="E422">
            <v>250</v>
          </cell>
        </row>
        <row r="424">
          <cell r="E424">
            <v>2</v>
          </cell>
        </row>
        <row r="432">
          <cell r="E432">
            <v>1</v>
          </cell>
        </row>
        <row r="450">
          <cell r="E450">
            <v>3842</v>
          </cell>
        </row>
        <row r="452">
          <cell r="E452">
            <v>167.4</v>
          </cell>
        </row>
        <row r="454">
          <cell r="E454">
            <v>2724</v>
          </cell>
        </row>
        <row r="456">
          <cell r="E456">
            <v>2</v>
          </cell>
        </row>
        <row r="457">
          <cell r="E457">
            <v>0</v>
          </cell>
        </row>
        <row r="458">
          <cell r="E458">
            <v>0</v>
          </cell>
        </row>
        <row r="459">
          <cell r="E459">
            <v>0</v>
          </cell>
        </row>
        <row r="460">
          <cell r="E460">
            <v>0</v>
          </cell>
        </row>
        <row r="461">
          <cell r="E461">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270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Open Stub Data"/>
      <sheetName val="Personalizar"/>
      <sheetName val="Factura"/>
      <sheetName val="Macros"/>
      <sheetName val="ATW"/>
      <sheetName val="Lock"/>
      <sheetName val="TemplateInformation"/>
    </sheetNames>
    <sheetDataSet>
      <sheetData sheetId="0" refreshError="1"/>
      <sheetData sheetId="1" refreshError="1"/>
      <sheetData sheetId="2">
        <row r="39">
          <cell r="D39">
            <v>2</v>
          </cell>
        </row>
      </sheetData>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CIONES SOCIALES"/>
      <sheetName val="PERSONAL"/>
      <sheetName val="lisprecios"/>
      <sheetName val="PRESU"/>
    </sheetNames>
    <sheetDataSet>
      <sheetData sheetId="0"/>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
      <sheetName val="FEB"/>
      <sheetName val="MAR"/>
      <sheetName val="Ene-Mar EEPPM"/>
      <sheetName val="Ene-Mar Contrato"/>
      <sheetName val="Rendimientos_Sur 03-00(JC)"/>
      <sheetName val="Ene-Feb"/>
      <sheetName val="Mar-Abr"/>
      <sheetName val="May-Jun"/>
      <sheetName val="Jul-Ago"/>
      <sheetName val="Sep-Oct"/>
    </sheetNames>
    <sheetDataSet>
      <sheetData sheetId="0" refreshError="1">
        <row r="12">
          <cell r="A12" t="str">
            <v>CAMBIO ACOMETIDAS CONTRATO</v>
          </cell>
          <cell r="B12">
            <v>1</v>
          </cell>
          <cell r="C12">
            <v>0</v>
          </cell>
          <cell r="E12">
            <v>0</v>
          </cell>
          <cell r="F12">
            <v>0</v>
          </cell>
          <cell r="G12">
            <v>0</v>
          </cell>
          <cell r="H12">
            <v>0</v>
          </cell>
        </row>
        <row r="13">
          <cell r="A13" t="str">
            <v>CARROTANQUE</v>
          </cell>
          <cell r="B13">
            <v>135</v>
          </cell>
          <cell r="C13">
            <v>0</v>
          </cell>
          <cell r="D13">
            <v>1</v>
          </cell>
          <cell r="E13">
            <v>28</v>
          </cell>
          <cell r="F13">
            <v>4.8</v>
          </cell>
          <cell r="G13">
            <v>4.8</v>
          </cell>
          <cell r="H13">
            <v>0</v>
          </cell>
        </row>
        <row r="14">
          <cell r="A14" t="str">
            <v>CASAS SIN AGUA</v>
          </cell>
          <cell r="B14">
            <v>291</v>
          </cell>
          <cell r="C14">
            <v>242</v>
          </cell>
          <cell r="D14">
            <v>1</v>
          </cell>
          <cell r="E14">
            <v>28</v>
          </cell>
          <cell r="F14">
            <v>10.4</v>
          </cell>
          <cell r="G14">
            <v>19</v>
          </cell>
          <cell r="H14">
            <v>0.45403377110694182</v>
          </cell>
        </row>
        <row r="15">
          <cell r="A15" t="str">
            <v>CORTE Y RECONEXION</v>
          </cell>
          <cell r="B15">
            <v>14</v>
          </cell>
          <cell r="C15">
            <v>7</v>
          </cell>
          <cell r="E15">
            <v>0</v>
          </cell>
          <cell r="F15">
            <v>0</v>
          </cell>
          <cell r="G15">
            <v>0</v>
          </cell>
          <cell r="H15">
            <v>0.33333333333333331</v>
          </cell>
        </row>
        <row r="16">
          <cell r="A16" t="str">
            <v>DAÑOS ACUEDUCTO</v>
          </cell>
          <cell r="B16">
            <v>384</v>
          </cell>
          <cell r="C16">
            <v>87</v>
          </cell>
          <cell r="D16">
            <v>7.7142857142857144</v>
          </cell>
          <cell r="E16">
            <v>28</v>
          </cell>
          <cell r="F16">
            <v>1.8</v>
          </cell>
          <cell r="G16">
            <v>2.2000000000000002</v>
          </cell>
          <cell r="H16">
            <v>0.18471337579617833</v>
          </cell>
        </row>
        <row r="17">
          <cell r="A17" t="str">
            <v>ESCOMBROS DAÑOS ACUEDUCTO</v>
          </cell>
          <cell r="B17">
            <v>138</v>
          </cell>
          <cell r="C17">
            <v>2</v>
          </cell>
          <cell r="D17">
            <v>1</v>
          </cell>
          <cell r="E17">
            <v>28</v>
          </cell>
          <cell r="F17">
            <v>4.9000000000000004</v>
          </cell>
          <cell r="G17">
            <v>5</v>
          </cell>
          <cell r="H17">
            <v>1.4285714285714285E-2</v>
          </cell>
        </row>
        <row r="18">
          <cell r="A18" t="str">
            <v>FRAUDES</v>
          </cell>
          <cell r="B18">
            <v>123</v>
          </cell>
          <cell r="C18">
            <v>238</v>
          </cell>
          <cell r="D18">
            <v>1</v>
          </cell>
          <cell r="E18">
            <v>19</v>
          </cell>
          <cell r="F18">
            <v>6.5</v>
          </cell>
          <cell r="G18">
            <v>19</v>
          </cell>
          <cell r="H18">
            <v>0.65927977839335183</v>
          </cell>
        </row>
        <row r="19">
          <cell r="A19" t="str">
            <v>GARANTIAS INSTALACIONES</v>
          </cell>
          <cell r="B19">
            <v>17</v>
          </cell>
          <cell r="C19">
            <v>1</v>
          </cell>
          <cell r="E19">
            <v>0</v>
          </cell>
          <cell r="F19">
            <v>0</v>
          </cell>
          <cell r="G19">
            <v>0</v>
          </cell>
          <cell r="H19">
            <v>5.5555555555555552E-2</v>
          </cell>
        </row>
        <row r="20">
          <cell r="A20" t="str">
            <v>INSTALACIONES ACUEDUCTO</v>
          </cell>
          <cell r="B20">
            <v>2</v>
          </cell>
          <cell r="C20">
            <v>22</v>
          </cell>
          <cell r="E20">
            <v>0</v>
          </cell>
          <cell r="F20">
            <v>0</v>
          </cell>
          <cell r="G20">
            <v>0</v>
          </cell>
          <cell r="H20">
            <v>0.91666666666666663</v>
          </cell>
        </row>
        <row r="21">
          <cell r="A21" t="str">
            <v>MEDIDORES 1/2 Y 1"</v>
          </cell>
          <cell r="B21">
            <v>1</v>
          </cell>
          <cell r="C21">
            <v>1</v>
          </cell>
          <cell r="E21">
            <v>0</v>
          </cell>
          <cell r="F21">
            <v>0</v>
          </cell>
          <cell r="G21">
            <v>0</v>
          </cell>
          <cell r="H21">
            <v>0.5</v>
          </cell>
        </row>
        <row r="22">
          <cell r="A22" t="str">
            <v>MMTO VALVULAS E HIDRANTES</v>
          </cell>
          <cell r="B22">
            <v>15</v>
          </cell>
          <cell r="C22">
            <v>4</v>
          </cell>
          <cell r="D22">
            <v>1.5</v>
          </cell>
          <cell r="E22">
            <v>28</v>
          </cell>
          <cell r="F22">
            <v>0.4</v>
          </cell>
          <cell r="G22">
            <v>0.5</v>
          </cell>
          <cell r="H22">
            <v>0.21052631578947367</v>
          </cell>
        </row>
        <row r="23">
          <cell r="A23" t="str">
            <v>OBRAS ACCESORIAS DAÑOS ACUEDUCTO</v>
          </cell>
          <cell r="B23">
            <v>3</v>
          </cell>
          <cell r="C23">
            <v>8</v>
          </cell>
          <cell r="E23">
            <v>0</v>
          </cell>
          <cell r="F23">
            <v>0</v>
          </cell>
          <cell r="G23">
            <v>0</v>
          </cell>
          <cell r="H23">
            <v>0.72727272727272729</v>
          </cell>
        </row>
        <row r="24">
          <cell r="A24" t="str">
            <v>OBRAS ACCESORIAS INSTALACIONES</v>
          </cell>
          <cell r="B24">
            <v>405</v>
          </cell>
          <cell r="C24">
            <v>0</v>
          </cell>
          <cell r="E24">
            <v>0</v>
          </cell>
          <cell r="F24">
            <v>0</v>
          </cell>
          <cell r="G24">
            <v>0</v>
          </cell>
          <cell r="H24">
            <v>0</v>
          </cell>
        </row>
        <row r="25">
          <cell r="A25" t="str">
            <v>PITOMETRÍA</v>
          </cell>
          <cell r="B25">
            <v>46</v>
          </cell>
          <cell r="C25">
            <v>25</v>
          </cell>
          <cell r="D25">
            <v>2.1111111111111112</v>
          </cell>
          <cell r="E25">
            <v>9</v>
          </cell>
          <cell r="F25">
            <v>2.4</v>
          </cell>
          <cell r="G25">
            <v>3.7</v>
          </cell>
          <cell r="H25">
            <v>0.352112676056338</v>
          </cell>
        </row>
        <row r="26">
          <cell r="A26" t="str">
            <v>PROYECTOS ACUEDUCTO</v>
          </cell>
          <cell r="B26">
            <v>21</v>
          </cell>
          <cell r="C26">
            <v>1</v>
          </cell>
          <cell r="E26">
            <v>0</v>
          </cell>
          <cell r="F26">
            <v>0</v>
          </cell>
          <cell r="G26">
            <v>0</v>
          </cell>
          <cell r="H26">
            <v>4.5454545454545456E-2</v>
          </cell>
        </row>
        <row r="27">
          <cell r="A27" t="str">
            <v>REFERENCIACIÓN ACUEDUCTO</v>
          </cell>
          <cell r="B27">
            <v>7</v>
          </cell>
          <cell r="C27">
            <v>5</v>
          </cell>
          <cell r="E27">
            <v>0</v>
          </cell>
          <cell r="F27">
            <v>0</v>
          </cell>
          <cell r="G27">
            <v>0</v>
          </cell>
          <cell r="H27">
            <v>0.41666666666666669</v>
          </cell>
        </row>
        <row r="28">
          <cell r="F28">
            <v>0</v>
          </cell>
          <cell r="G28">
            <v>0</v>
          </cell>
          <cell r="H28">
            <v>0</v>
          </cell>
        </row>
        <row r="29">
          <cell r="F29">
            <v>0</v>
          </cell>
          <cell r="G29">
            <v>0</v>
          </cell>
          <cell r="H29">
            <v>0</v>
          </cell>
        </row>
        <row r="30">
          <cell r="F30">
            <v>0</v>
          </cell>
          <cell r="G30">
            <v>0</v>
          </cell>
          <cell r="H30">
            <v>0</v>
          </cell>
        </row>
        <row r="31">
          <cell r="F31">
            <v>0</v>
          </cell>
          <cell r="G31">
            <v>0</v>
          </cell>
          <cell r="H31">
            <v>0</v>
          </cell>
        </row>
        <row r="32">
          <cell r="F32">
            <v>0</v>
          </cell>
          <cell r="G32">
            <v>0</v>
          </cell>
          <cell r="H32">
            <v>0</v>
          </cell>
        </row>
        <row r="33">
          <cell r="A33" t="str">
            <v>Total general</v>
          </cell>
          <cell r="B33">
            <v>1603</v>
          </cell>
          <cell r="C33">
            <v>643</v>
          </cell>
          <cell r="F33">
            <v>0</v>
          </cell>
          <cell r="G33">
            <v>0</v>
          </cell>
          <cell r="H33">
            <v>0.28628673196794302</v>
          </cell>
        </row>
        <row r="34">
          <cell r="F34">
            <v>0</v>
          </cell>
          <cell r="G34">
            <v>0</v>
          </cell>
          <cell r="H34">
            <v>0</v>
          </cell>
        </row>
        <row r="35">
          <cell r="A35" t="str">
            <v>CAMBIO ACOMETIDAS CONTRATO</v>
          </cell>
          <cell r="B35">
            <v>210</v>
          </cell>
          <cell r="C35">
            <v>1</v>
          </cell>
          <cell r="D35">
            <v>3</v>
          </cell>
          <cell r="E35">
            <v>19</v>
          </cell>
          <cell r="F35">
            <v>3.7</v>
          </cell>
          <cell r="G35">
            <v>3.7</v>
          </cell>
          <cell r="H35">
            <v>4.7393364928909956E-3</v>
          </cell>
        </row>
        <row r="36">
          <cell r="A36" t="str">
            <v>CARROTANQUE</v>
          </cell>
          <cell r="B36">
            <v>1</v>
          </cell>
          <cell r="C36">
            <v>0</v>
          </cell>
          <cell r="F36">
            <v>0</v>
          </cell>
          <cell r="G36">
            <v>0</v>
          </cell>
          <cell r="H36">
            <v>0</v>
          </cell>
        </row>
        <row r="37">
          <cell r="A37" t="str">
            <v>CASAS SIN AGUA</v>
          </cell>
          <cell r="B37">
            <v>0</v>
          </cell>
          <cell r="C37">
            <v>1</v>
          </cell>
          <cell r="F37">
            <v>0</v>
          </cell>
          <cell r="G37">
            <v>0</v>
          </cell>
          <cell r="H37">
            <v>1</v>
          </cell>
        </row>
        <row r="38">
          <cell r="A38" t="str">
            <v>CORTE Y RECONEXION</v>
          </cell>
          <cell r="B38">
            <v>584</v>
          </cell>
          <cell r="C38">
            <v>18</v>
          </cell>
          <cell r="D38">
            <v>1</v>
          </cell>
          <cell r="E38">
            <v>19</v>
          </cell>
          <cell r="F38">
            <v>30.7</v>
          </cell>
          <cell r="G38">
            <v>31.7</v>
          </cell>
          <cell r="H38">
            <v>2.9900332225913623E-2</v>
          </cell>
        </row>
        <row r="39">
          <cell r="A39" t="str">
            <v>DAÑOS ACUEDUCTO</v>
          </cell>
          <cell r="B39">
            <v>35</v>
          </cell>
          <cell r="C39">
            <v>0</v>
          </cell>
          <cell r="F39">
            <v>0</v>
          </cell>
          <cell r="G39">
            <v>0</v>
          </cell>
          <cell r="H39">
            <v>0</v>
          </cell>
        </row>
        <row r="40">
          <cell r="A40" t="str">
            <v>FRAUDES</v>
          </cell>
          <cell r="B40">
            <v>2</v>
          </cell>
          <cell r="C40">
            <v>0</v>
          </cell>
          <cell r="F40">
            <v>0</v>
          </cell>
          <cell r="G40">
            <v>0</v>
          </cell>
          <cell r="H40">
            <v>0</v>
          </cell>
        </row>
        <row r="41">
          <cell r="A41" t="str">
            <v>GARANTIAS INSTALACIONES</v>
          </cell>
          <cell r="B41">
            <v>14</v>
          </cell>
          <cell r="C41">
            <v>0</v>
          </cell>
          <cell r="D41">
            <v>1</v>
          </cell>
          <cell r="E41">
            <v>19</v>
          </cell>
          <cell r="F41">
            <v>0.7</v>
          </cell>
          <cell r="G41">
            <v>0.7</v>
          </cell>
          <cell r="H41">
            <v>0</v>
          </cell>
        </row>
        <row r="42">
          <cell r="A42" t="str">
            <v>INSTALACIONES ACUEDUCTO</v>
          </cell>
          <cell r="B42">
            <v>284</v>
          </cell>
          <cell r="C42">
            <v>4</v>
          </cell>
          <cell r="D42">
            <v>5</v>
          </cell>
          <cell r="E42">
            <v>19</v>
          </cell>
          <cell r="F42">
            <v>3</v>
          </cell>
          <cell r="G42">
            <v>3</v>
          </cell>
          <cell r="H42">
            <v>1.3888888888888888E-2</v>
          </cell>
        </row>
        <row r="43">
          <cell r="A43" t="str">
            <v>MEDIDORES 1/2 Y 1"</v>
          </cell>
          <cell r="B43">
            <v>264</v>
          </cell>
          <cell r="C43">
            <v>2</v>
          </cell>
          <cell r="D43">
            <v>4</v>
          </cell>
          <cell r="E43">
            <v>19</v>
          </cell>
          <cell r="F43">
            <v>3.5</v>
          </cell>
          <cell r="G43">
            <v>3.5</v>
          </cell>
          <cell r="H43">
            <v>7.5187969924812026E-3</v>
          </cell>
        </row>
        <row r="44">
          <cell r="A44" t="str">
            <v>MMTO VALVULAS E HIDRANTES</v>
          </cell>
          <cell r="B44">
            <v>71</v>
          </cell>
          <cell r="C44">
            <v>0</v>
          </cell>
          <cell r="D44">
            <v>3</v>
          </cell>
          <cell r="E44">
            <v>19</v>
          </cell>
          <cell r="F44">
            <v>1.2</v>
          </cell>
          <cell r="G44">
            <v>1.2</v>
          </cell>
          <cell r="H44">
            <v>0</v>
          </cell>
        </row>
        <row r="45">
          <cell r="A45" t="str">
            <v>OBRAS ACCESORIAS DAÑOS ACUEDUCTO</v>
          </cell>
          <cell r="B45">
            <v>92</v>
          </cell>
          <cell r="C45">
            <v>0</v>
          </cell>
          <cell r="D45">
            <v>3</v>
          </cell>
          <cell r="E45">
            <v>19</v>
          </cell>
          <cell r="F45">
            <v>1.6</v>
          </cell>
          <cell r="G45">
            <v>1.6</v>
          </cell>
          <cell r="H45">
            <v>0</v>
          </cell>
        </row>
        <row r="46">
          <cell r="A46" t="str">
            <v>OBRAS ACCESORIAS INSTALACIONES</v>
          </cell>
          <cell r="B46">
            <v>3</v>
          </cell>
          <cell r="C46">
            <v>0</v>
          </cell>
          <cell r="D46">
            <v>1</v>
          </cell>
          <cell r="E46">
            <v>19</v>
          </cell>
          <cell r="F46">
            <v>0.2</v>
          </cell>
          <cell r="G46">
            <v>0.2</v>
          </cell>
          <cell r="H46">
            <v>0</v>
          </cell>
        </row>
        <row r="47">
          <cell r="A47" t="str">
            <v>REFERENCIACIÓN ACUEDUCTO</v>
          </cell>
          <cell r="B47">
            <v>1</v>
          </cell>
          <cell r="C47">
            <v>0</v>
          </cell>
          <cell r="F47">
            <v>0</v>
          </cell>
          <cell r="G47">
            <v>0</v>
          </cell>
          <cell r="H47">
            <v>0</v>
          </cell>
        </row>
        <row r="48">
          <cell r="F48">
            <v>0</v>
          </cell>
          <cell r="G48">
            <v>0</v>
          </cell>
          <cell r="H48">
            <v>0</v>
          </cell>
        </row>
        <row r="49">
          <cell r="F49">
            <v>0</v>
          </cell>
          <cell r="G49">
            <v>0</v>
          </cell>
          <cell r="H49">
            <v>0</v>
          </cell>
        </row>
        <row r="51">
          <cell r="A51" t="str">
            <v>Total general</v>
          </cell>
          <cell r="B51">
            <v>1561</v>
          </cell>
          <cell r="C51">
            <v>26</v>
          </cell>
          <cell r="F51">
            <v>0</v>
          </cell>
          <cell r="G51">
            <v>0</v>
          </cell>
          <cell r="H51">
            <v>1.6383112791430371E-2</v>
          </cell>
        </row>
      </sheetData>
      <sheetData sheetId="1" refreshError="1">
        <row r="12">
          <cell r="A12" t="str">
            <v>CAMBIO ACOMETIDAS CONTRATO</v>
          </cell>
          <cell r="B12">
            <v>3</v>
          </cell>
          <cell r="C12">
            <v>14</v>
          </cell>
          <cell r="E12">
            <v>0</v>
          </cell>
          <cell r="F12">
            <v>0</v>
          </cell>
          <cell r="G12">
            <v>0</v>
          </cell>
          <cell r="H12">
            <v>0.82352941176470584</v>
          </cell>
        </row>
        <row r="13">
          <cell r="A13" t="str">
            <v>CARROTANQUE</v>
          </cell>
          <cell r="B13">
            <v>84</v>
          </cell>
          <cell r="C13">
            <v>3</v>
          </cell>
          <cell r="D13">
            <v>1</v>
          </cell>
          <cell r="E13">
            <v>28</v>
          </cell>
          <cell r="F13">
            <v>3</v>
          </cell>
          <cell r="G13">
            <v>3.1</v>
          </cell>
          <cell r="H13">
            <v>3.4482758620689655E-2</v>
          </cell>
        </row>
        <row r="14">
          <cell r="A14" t="str">
            <v>CASAS SIN AGUA</v>
          </cell>
          <cell r="B14">
            <v>250</v>
          </cell>
          <cell r="C14">
            <v>313</v>
          </cell>
          <cell r="D14">
            <v>1</v>
          </cell>
          <cell r="E14">
            <v>28</v>
          </cell>
          <cell r="F14">
            <v>8.9</v>
          </cell>
          <cell r="G14">
            <v>20.100000000000001</v>
          </cell>
          <cell r="H14">
            <v>0.55595026642984013</v>
          </cell>
        </row>
        <row r="15">
          <cell r="A15" t="str">
            <v>CORTE Y RECONEXION</v>
          </cell>
          <cell r="B15">
            <v>2</v>
          </cell>
          <cell r="C15">
            <v>3</v>
          </cell>
          <cell r="E15">
            <v>0</v>
          </cell>
          <cell r="F15">
            <v>0</v>
          </cell>
          <cell r="G15">
            <v>0</v>
          </cell>
          <cell r="H15">
            <v>0.6</v>
          </cell>
        </row>
        <row r="16">
          <cell r="A16" t="str">
            <v>DAÑOS ACUEDUCTO</v>
          </cell>
          <cell r="B16">
            <v>580</v>
          </cell>
          <cell r="C16">
            <v>109</v>
          </cell>
          <cell r="D16">
            <v>8.2857142857142865</v>
          </cell>
          <cell r="E16">
            <v>28</v>
          </cell>
          <cell r="F16">
            <v>2.5</v>
          </cell>
          <cell r="G16">
            <v>3</v>
          </cell>
          <cell r="H16">
            <v>0.15820029027576196</v>
          </cell>
        </row>
        <row r="17">
          <cell r="A17" t="str">
            <v>ESCOMBROS DAÑOS ACUEDUCTO</v>
          </cell>
          <cell r="B17">
            <v>131</v>
          </cell>
          <cell r="C17">
            <v>6</v>
          </cell>
          <cell r="D17">
            <v>1</v>
          </cell>
          <cell r="E17">
            <v>28</v>
          </cell>
          <cell r="F17">
            <v>4.7</v>
          </cell>
          <cell r="G17">
            <v>4.9000000000000004</v>
          </cell>
          <cell r="H17">
            <v>4.3795620437956206E-2</v>
          </cell>
        </row>
        <row r="18">
          <cell r="A18" t="str">
            <v>FRAUDES</v>
          </cell>
          <cell r="B18">
            <v>384</v>
          </cell>
          <cell r="C18">
            <v>127</v>
          </cell>
          <cell r="D18">
            <v>1</v>
          </cell>
          <cell r="E18">
            <v>21</v>
          </cell>
          <cell r="F18">
            <v>18.3</v>
          </cell>
          <cell r="G18">
            <v>24.3</v>
          </cell>
          <cell r="H18">
            <v>0.24853228962818003</v>
          </cell>
        </row>
        <row r="19">
          <cell r="A19" t="str">
            <v>GARANTIAS INSTALACIONES</v>
          </cell>
          <cell r="B19">
            <v>30</v>
          </cell>
          <cell r="C19">
            <v>8</v>
          </cell>
          <cell r="E19">
            <v>0</v>
          </cell>
          <cell r="F19">
            <v>0</v>
          </cell>
          <cell r="G19">
            <v>0</v>
          </cell>
          <cell r="H19">
            <v>0.21052631578947367</v>
          </cell>
        </row>
        <row r="20">
          <cell r="A20" t="str">
            <v>INSTALACIONES ACUEDUCTO</v>
          </cell>
          <cell r="B20">
            <v>1</v>
          </cell>
          <cell r="C20">
            <v>55</v>
          </cell>
          <cell r="E20">
            <v>0</v>
          </cell>
          <cell r="F20">
            <v>0</v>
          </cell>
          <cell r="G20">
            <v>0</v>
          </cell>
          <cell r="H20">
            <v>0.9821428571428571</v>
          </cell>
        </row>
        <row r="21">
          <cell r="A21" t="str">
            <v>MMTO VALVULAS E HIDRANTES</v>
          </cell>
          <cell r="B21">
            <v>7</v>
          </cell>
          <cell r="C21">
            <v>7</v>
          </cell>
          <cell r="D21">
            <v>1.7142857142857142</v>
          </cell>
          <cell r="E21">
            <v>28</v>
          </cell>
          <cell r="F21">
            <v>0.1</v>
          </cell>
          <cell r="G21">
            <v>0.3</v>
          </cell>
          <cell r="H21">
            <v>0.5</v>
          </cell>
        </row>
        <row r="22">
          <cell r="A22" t="str">
            <v>OBRAS ACCESORIAS DAÑOS ACUEDUCTO</v>
          </cell>
          <cell r="B22">
            <v>1</v>
          </cell>
          <cell r="C22">
            <v>4</v>
          </cell>
          <cell r="E22">
            <v>0</v>
          </cell>
          <cell r="F22">
            <v>0</v>
          </cell>
          <cell r="G22">
            <v>0</v>
          </cell>
          <cell r="H22">
            <v>0.8</v>
          </cell>
        </row>
        <row r="23">
          <cell r="A23" t="str">
            <v>OBRAS ACCESORIAS INSTALACIONES</v>
          </cell>
          <cell r="B23">
            <v>415</v>
          </cell>
          <cell r="C23">
            <v>0</v>
          </cell>
          <cell r="E23">
            <v>0</v>
          </cell>
          <cell r="F23">
            <v>0</v>
          </cell>
          <cell r="G23">
            <v>0</v>
          </cell>
          <cell r="H23">
            <v>0</v>
          </cell>
        </row>
        <row r="24">
          <cell r="A24" t="str">
            <v>PITOMETRÍA</v>
          </cell>
          <cell r="B24">
            <v>68</v>
          </cell>
          <cell r="C24">
            <v>24</v>
          </cell>
          <cell r="D24">
            <v>3.0833333333333335</v>
          </cell>
          <cell r="E24">
            <v>12</v>
          </cell>
          <cell r="F24">
            <v>1.8</v>
          </cell>
          <cell r="G24">
            <v>2.5</v>
          </cell>
          <cell r="H24">
            <v>0.2608695652173913</v>
          </cell>
        </row>
        <row r="25">
          <cell r="A25" t="str">
            <v>PROYECTOS ACUEDUCTO</v>
          </cell>
          <cell r="B25">
            <v>4</v>
          </cell>
          <cell r="C25">
            <v>0</v>
          </cell>
          <cell r="E25">
            <v>0</v>
          </cell>
          <cell r="F25">
            <v>0</v>
          </cell>
          <cell r="G25">
            <v>0</v>
          </cell>
          <cell r="H25">
            <v>0</v>
          </cell>
        </row>
        <row r="26">
          <cell r="A26" t="str">
            <v>REFERENCIACIÓN ACUEDUCTO</v>
          </cell>
          <cell r="B26">
            <v>12</v>
          </cell>
          <cell r="C26">
            <v>4</v>
          </cell>
          <cell r="E26">
            <v>0</v>
          </cell>
          <cell r="F26">
            <v>0</v>
          </cell>
          <cell r="G26">
            <v>0</v>
          </cell>
          <cell r="H26">
            <v>0.25</v>
          </cell>
        </row>
        <row r="27">
          <cell r="F27">
            <v>0</v>
          </cell>
          <cell r="G27">
            <v>0</v>
          </cell>
          <cell r="H27">
            <v>0</v>
          </cell>
        </row>
        <row r="28">
          <cell r="F28">
            <v>0</v>
          </cell>
          <cell r="G28">
            <v>0</v>
          </cell>
          <cell r="H28">
            <v>0</v>
          </cell>
        </row>
        <row r="29">
          <cell r="F29">
            <v>0</v>
          </cell>
          <cell r="G29">
            <v>0</v>
          </cell>
          <cell r="H29">
            <v>0</v>
          </cell>
        </row>
        <row r="30">
          <cell r="F30">
            <v>0</v>
          </cell>
          <cell r="G30">
            <v>0</v>
          </cell>
          <cell r="H30">
            <v>0</v>
          </cell>
        </row>
        <row r="31">
          <cell r="F31">
            <v>0</v>
          </cell>
          <cell r="G31">
            <v>0</v>
          </cell>
          <cell r="H31">
            <v>0</v>
          </cell>
        </row>
        <row r="32">
          <cell r="F32">
            <v>0</v>
          </cell>
          <cell r="G32">
            <v>0</v>
          </cell>
          <cell r="H32">
            <v>0</v>
          </cell>
        </row>
        <row r="33">
          <cell r="A33" t="str">
            <v>Total general</v>
          </cell>
          <cell r="B33">
            <v>1972</v>
          </cell>
          <cell r="C33">
            <v>677</v>
          </cell>
          <cell r="F33">
            <v>0</v>
          </cell>
          <cell r="G33">
            <v>0</v>
          </cell>
          <cell r="H33">
            <v>0.2555681389203473</v>
          </cell>
        </row>
        <row r="35">
          <cell r="A35" t="str">
            <v>CAMBIO ACOMETIDAS CONTRATO</v>
          </cell>
          <cell r="B35">
            <v>212</v>
          </cell>
          <cell r="C35">
            <v>1</v>
          </cell>
          <cell r="D35">
            <v>3</v>
          </cell>
          <cell r="E35">
            <v>21</v>
          </cell>
          <cell r="F35">
            <v>3.4</v>
          </cell>
          <cell r="G35">
            <v>3.4</v>
          </cell>
          <cell r="H35">
            <v>4.6948356807511738E-3</v>
          </cell>
        </row>
        <row r="36">
          <cell r="A36" t="str">
            <v>CASAS SIN AGUA</v>
          </cell>
          <cell r="B36">
            <v>0</v>
          </cell>
          <cell r="C36">
            <v>1</v>
          </cell>
          <cell r="F36">
            <v>0</v>
          </cell>
          <cell r="G36">
            <v>0</v>
          </cell>
          <cell r="H36">
            <v>1</v>
          </cell>
        </row>
        <row r="37">
          <cell r="A37" t="str">
            <v>CORTE Y RECONEXION</v>
          </cell>
          <cell r="B37">
            <v>574</v>
          </cell>
          <cell r="C37">
            <v>1</v>
          </cell>
          <cell r="D37">
            <v>1</v>
          </cell>
          <cell r="E37">
            <v>21</v>
          </cell>
          <cell r="F37">
            <v>27.3</v>
          </cell>
          <cell r="G37">
            <v>27.4</v>
          </cell>
          <cell r="H37">
            <v>1.7391304347826088E-3</v>
          </cell>
        </row>
        <row r="38">
          <cell r="A38" t="str">
            <v>DAÑOS ACUEDUCTO</v>
          </cell>
          <cell r="B38">
            <v>2</v>
          </cell>
          <cell r="C38">
            <v>0</v>
          </cell>
          <cell r="F38">
            <v>0</v>
          </cell>
          <cell r="G38">
            <v>0</v>
          </cell>
          <cell r="H38">
            <v>0</v>
          </cell>
        </row>
        <row r="39">
          <cell r="A39" t="str">
            <v>FRAUDES</v>
          </cell>
          <cell r="B39">
            <v>5</v>
          </cell>
          <cell r="C39">
            <v>0</v>
          </cell>
          <cell r="F39">
            <v>0</v>
          </cell>
          <cell r="G39">
            <v>0</v>
          </cell>
          <cell r="H39">
            <v>0</v>
          </cell>
        </row>
        <row r="40">
          <cell r="A40" t="str">
            <v>GARANTIAS INSTALACIONES</v>
          </cell>
          <cell r="B40">
            <v>16</v>
          </cell>
          <cell r="C40">
            <v>1</v>
          </cell>
          <cell r="D40">
            <v>1</v>
          </cell>
          <cell r="E40">
            <v>21</v>
          </cell>
          <cell r="F40">
            <v>0.8</v>
          </cell>
          <cell r="G40">
            <v>0.8</v>
          </cell>
          <cell r="H40">
            <v>5.8823529411764705E-2</v>
          </cell>
        </row>
        <row r="41">
          <cell r="A41" t="str">
            <v>INSTALACIONES ACUEDUCTO</v>
          </cell>
          <cell r="B41">
            <v>400</v>
          </cell>
          <cell r="C41">
            <v>0</v>
          </cell>
          <cell r="D41">
            <v>5</v>
          </cell>
          <cell r="E41">
            <v>21</v>
          </cell>
          <cell r="F41">
            <v>3.8</v>
          </cell>
          <cell r="G41">
            <v>3.8</v>
          </cell>
          <cell r="H41">
            <v>0</v>
          </cell>
        </row>
        <row r="42">
          <cell r="A42" t="str">
            <v>MEDIDORES 1/2 Y 1"</v>
          </cell>
          <cell r="B42">
            <v>295</v>
          </cell>
          <cell r="C42">
            <v>1</v>
          </cell>
          <cell r="D42">
            <v>4</v>
          </cell>
          <cell r="E42">
            <v>21</v>
          </cell>
          <cell r="F42">
            <v>3.5</v>
          </cell>
          <cell r="G42">
            <v>3.5</v>
          </cell>
          <cell r="H42">
            <v>3.3783783783783786E-3</v>
          </cell>
        </row>
        <row r="43">
          <cell r="A43" t="str">
            <v>MMTO VALVULAS E HIDRANTES</v>
          </cell>
          <cell r="B43">
            <v>48</v>
          </cell>
          <cell r="C43">
            <v>0</v>
          </cell>
          <cell r="D43">
            <v>3</v>
          </cell>
          <cell r="E43">
            <v>21</v>
          </cell>
          <cell r="F43">
            <v>0.8</v>
          </cell>
          <cell r="G43">
            <v>0.8</v>
          </cell>
          <cell r="H43">
            <v>0</v>
          </cell>
        </row>
        <row r="44">
          <cell r="A44" t="str">
            <v>OBRAS ACCESORIAS DAÑOS ACUEDUCTO</v>
          </cell>
          <cell r="B44">
            <v>119</v>
          </cell>
          <cell r="C44">
            <v>0</v>
          </cell>
          <cell r="D44">
            <v>3</v>
          </cell>
          <cell r="E44">
            <v>21</v>
          </cell>
          <cell r="F44">
            <v>1.9</v>
          </cell>
          <cell r="G44">
            <v>1.9</v>
          </cell>
          <cell r="H44">
            <v>0</v>
          </cell>
        </row>
        <row r="45">
          <cell r="A45" t="str">
            <v>OBRAS ACCESORIAS INSTALACIONES</v>
          </cell>
          <cell r="B45">
            <v>8</v>
          </cell>
          <cell r="C45">
            <v>0</v>
          </cell>
          <cell r="D45">
            <v>1</v>
          </cell>
          <cell r="E45">
            <v>21</v>
          </cell>
          <cell r="F45">
            <v>0.4</v>
          </cell>
          <cell r="G45">
            <v>0.4</v>
          </cell>
          <cell r="H45">
            <v>0</v>
          </cell>
        </row>
        <row r="46">
          <cell r="A46" t="str">
            <v>PROYECTOS ACUEDUCTO</v>
          </cell>
          <cell r="B46">
            <v>2</v>
          </cell>
          <cell r="C46">
            <v>0</v>
          </cell>
          <cell r="F46">
            <v>0</v>
          </cell>
          <cell r="G46">
            <v>0</v>
          </cell>
          <cell r="H46">
            <v>0</v>
          </cell>
        </row>
        <row r="47">
          <cell r="F47">
            <v>0</v>
          </cell>
          <cell r="G47">
            <v>0</v>
          </cell>
          <cell r="H47">
            <v>0</v>
          </cell>
        </row>
        <row r="48">
          <cell r="F48">
            <v>0</v>
          </cell>
          <cell r="G48">
            <v>0</v>
          </cell>
          <cell r="H48">
            <v>0</v>
          </cell>
        </row>
        <row r="49">
          <cell r="F49">
            <v>0</v>
          </cell>
          <cell r="G49">
            <v>0</v>
          </cell>
          <cell r="H49">
            <v>0</v>
          </cell>
        </row>
        <row r="51">
          <cell r="A51" t="str">
            <v>Total general</v>
          </cell>
          <cell r="B51">
            <v>1681</v>
          </cell>
          <cell r="C51">
            <v>5</v>
          </cell>
          <cell r="F51">
            <v>0</v>
          </cell>
          <cell r="G51">
            <v>0</v>
          </cell>
          <cell r="H51">
            <v>2.9655990510083037E-3</v>
          </cell>
        </row>
      </sheetData>
      <sheetData sheetId="2" refreshError="1">
        <row r="12">
          <cell r="A12" t="str">
            <v>CAMBIO ACOMETIDAS CONTRATO</v>
          </cell>
          <cell r="B12">
            <v>9</v>
          </cell>
          <cell r="C12">
            <v>8</v>
          </cell>
          <cell r="E12">
            <v>0</v>
          </cell>
          <cell r="F12">
            <v>0</v>
          </cell>
          <cell r="G12">
            <v>0</v>
          </cell>
          <cell r="H12">
            <v>0.47058823529411764</v>
          </cell>
        </row>
        <row r="13">
          <cell r="A13" t="str">
            <v>CARROTANQUE</v>
          </cell>
          <cell r="B13">
            <v>47</v>
          </cell>
          <cell r="C13">
            <v>0</v>
          </cell>
          <cell r="D13">
            <v>1</v>
          </cell>
          <cell r="E13">
            <v>35</v>
          </cell>
          <cell r="F13">
            <v>1.3</v>
          </cell>
          <cell r="G13">
            <v>1.3</v>
          </cell>
          <cell r="H13">
            <v>0</v>
          </cell>
        </row>
        <row r="14">
          <cell r="A14" t="str">
            <v>CASAS SIN AGUA</v>
          </cell>
          <cell r="B14">
            <v>277</v>
          </cell>
          <cell r="C14">
            <v>396</v>
          </cell>
          <cell r="D14">
            <v>1</v>
          </cell>
          <cell r="E14">
            <v>35</v>
          </cell>
          <cell r="F14">
            <v>7.9</v>
          </cell>
          <cell r="G14">
            <v>19.2</v>
          </cell>
          <cell r="H14">
            <v>0.58841010401188709</v>
          </cell>
        </row>
        <row r="15">
          <cell r="A15" t="str">
            <v>CORTE Y RECONEXION</v>
          </cell>
          <cell r="B15">
            <v>5</v>
          </cell>
          <cell r="C15">
            <v>4</v>
          </cell>
          <cell r="E15">
            <v>0</v>
          </cell>
          <cell r="F15">
            <v>0</v>
          </cell>
          <cell r="G15">
            <v>0</v>
          </cell>
          <cell r="H15">
            <v>0.44444444444444442</v>
          </cell>
        </row>
        <row r="16">
          <cell r="A16" t="str">
            <v>DAÑOS ACUEDUCTO</v>
          </cell>
          <cell r="B16">
            <v>948</v>
          </cell>
          <cell r="C16">
            <v>86</v>
          </cell>
          <cell r="D16">
            <v>8.1142857142857157</v>
          </cell>
          <cell r="E16">
            <v>35</v>
          </cell>
          <cell r="F16">
            <v>3.3</v>
          </cell>
          <cell r="G16">
            <v>3.6</v>
          </cell>
          <cell r="H16">
            <v>8.3172147001934232E-2</v>
          </cell>
        </row>
        <row r="17">
          <cell r="A17" t="str">
            <v>ESCOMBROS DAÑOS ACUEDUCTO</v>
          </cell>
          <cell r="B17">
            <v>122</v>
          </cell>
          <cell r="C17">
            <v>8</v>
          </cell>
          <cell r="D17">
            <v>1</v>
          </cell>
          <cell r="E17">
            <v>35</v>
          </cell>
          <cell r="F17">
            <v>3.5</v>
          </cell>
          <cell r="G17">
            <v>3.7</v>
          </cell>
          <cell r="H17">
            <v>6.1538461538461542E-2</v>
          </cell>
        </row>
        <row r="18">
          <cell r="A18" t="str">
            <v>FRAUDES</v>
          </cell>
          <cell r="B18">
            <v>315</v>
          </cell>
          <cell r="C18">
            <v>26</v>
          </cell>
          <cell r="D18">
            <v>1</v>
          </cell>
          <cell r="E18">
            <v>21</v>
          </cell>
          <cell r="F18">
            <v>15</v>
          </cell>
          <cell r="G18">
            <v>16.2</v>
          </cell>
          <cell r="H18">
            <v>7.6246334310850442E-2</v>
          </cell>
        </row>
        <row r="19">
          <cell r="A19" t="str">
            <v>GARANTIAS INSTALACIONES</v>
          </cell>
          <cell r="B19">
            <v>19</v>
          </cell>
          <cell r="C19">
            <v>18</v>
          </cell>
          <cell r="E19">
            <v>0</v>
          </cell>
          <cell r="F19">
            <v>0</v>
          </cell>
          <cell r="G19">
            <v>0</v>
          </cell>
          <cell r="H19">
            <v>0.48648648648648651</v>
          </cell>
        </row>
        <row r="20">
          <cell r="A20" t="str">
            <v>INSTALACIONES ACUEDUCTO</v>
          </cell>
          <cell r="B20">
            <v>6</v>
          </cell>
          <cell r="C20">
            <v>50</v>
          </cell>
          <cell r="E20">
            <v>0</v>
          </cell>
          <cell r="F20">
            <v>0</v>
          </cell>
          <cell r="G20">
            <v>0</v>
          </cell>
          <cell r="H20">
            <v>0.8928571428571429</v>
          </cell>
        </row>
        <row r="21">
          <cell r="A21" t="str">
            <v>MEDIDORES 1/2 Y 1"</v>
          </cell>
          <cell r="B21">
            <v>1</v>
          </cell>
          <cell r="C21">
            <v>22</v>
          </cell>
          <cell r="E21">
            <v>0</v>
          </cell>
          <cell r="F21">
            <v>0</v>
          </cell>
          <cell r="G21">
            <v>0</v>
          </cell>
          <cell r="H21">
            <v>0.95652173913043481</v>
          </cell>
        </row>
        <row r="22">
          <cell r="A22" t="str">
            <v>MMTO VALVULAS E HIDRANTES</v>
          </cell>
          <cell r="B22">
            <v>1</v>
          </cell>
          <cell r="C22">
            <v>13</v>
          </cell>
          <cell r="D22">
            <v>1.6857142857142857</v>
          </cell>
          <cell r="E22">
            <v>35</v>
          </cell>
          <cell r="F22">
            <v>0</v>
          </cell>
          <cell r="G22">
            <v>0.2</v>
          </cell>
          <cell r="H22">
            <v>0.9285714285714286</v>
          </cell>
        </row>
        <row r="23">
          <cell r="A23" t="str">
            <v>OBRAS ACCESORIAS DAÑOS ACUEDUCTO</v>
          </cell>
          <cell r="B23">
            <v>0</v>
          </cell>
          <cell r="C23">
            <v>7</v>
          </cell>
          <cell r="E23">
            <v>0</v>
          </cell>
          <cell r="F23">
            <v>0</v>
          </cell>
          <cell r="G23">
            <v>0</v>
          </cell>
          <cell r="H23">
            <v>1</v>
          </cell>
        </row>
        <row r="24">
          <cell r="A24" t="str">
            <v>OBRAS ACCESORIAS INSTALACIONES</v>
          </cell>
          <cell r="B24">
            <v>635</v>
          </cell>
          <cell r="C24">
            <v>0</v>
          </cell>
          <cell r="E24">
            <v>0</v>
          </cell>
          <cell r="F24">
            <v>0</v>
          </cell>
          <cell r="G24">
            <v>0</v>
          </cell>
          <cell r="H24">
            <v>0</v>
          </cell>
        </row>
        <row r="25">
          <cell r="A25" t="str">
            <v>PITOMETRÍA</v>
          </cell>
          <cell r="B25">
            <v>38</v>
          </cell>
          <cell r="C25">
            <v>30</v>
          </cell>
          <cell r="D25">
            <v>2.875</v>
          </cell>
          <cell r="E25">
            <v>12</v>
          </cell>
          <cell r="F25">
            <v>1.1000000000000001</v>
          </cell>
          <cell r="G25">
            <v>2</v>
          </cell>
          <cell r="H25">
            <v>0.44117647058823528</v>
          </cell>
        </row>
        <row r="26">
          <cell r="A26" t="str">
            <v>PROYECTOS ACUEDUCTO</v>
          </cell>
          <cell r="B26">
            <v>1</v>
          </cell>
          <cell r="C26">
            <v>5</v>
          </cell>
          <cell r="E26">
            <v>0</v>
          </cell>
          <cell r="F26">
            <v>0</v>
          </cell>
          <cell r="G26">
            <v>0</v>
          </cell>
          <cell r="H26">
            <v>0.83333333333333337</v>
          </cell>
        </row>
        <row r="27">
          <cell r="A27" t="str">
            <v>REFERENCIACIÓN ACUEDUCTO</v>
          </cell>
          <cell r="B27">
            <v>3</v>
          </cell>
          <cell r="C27">
            <v>2</v>
          </cell>
          <cell r="E27">
            <v>0</v>
          </cell>
          <cell r="F27">
            <v>0</v>
          </cell>
          <cell r="G27">
            <v>0</v>
          </cell>
          <cell r="H27">
            <v>0.4</v>
          </cell>
        </row>
        <row r="28">
          <cell r="A28" t="str">
            <v>REVISIÓN  POSTERIOR  FRAUDES</v>
          </cell>
          <cell r="B28">
            <v>1</v>
          </cell>
          <cell r="C28">
            <v>0</v>
          </cell>
          <cell r="E28">
            <v>0</v>
          </cell>
          <cell r="F28">
            <v>0</v>
          </cell>
          <cell r="G28">
            <v>0</v>
          </cell>
          <cell r="H28">
            <v>0</v>
          </cell>
        </row>
        <row r="29">
          <cell r="F29">
            <v>0</v>
          </cell>
          <cell r="G29">
            <v>0</v>
          </cell>
          <cell r="H29">
            <v>0</v>
          </cell>
        </row>
        <row r="30">
          <cell r="F30">
            <v>0</v>
          </cell>
          <cell r="G30">
            <v>0</v>
          </cell>
          <cell r="H30">
            <v>0</v>
          </cell>
        </row>
        <row r="31">
          <cell r="F31">
            <v>0</v>
          </cell>
          <cell r="G31">
            <v>0</v>
          </cell>
          <cell r="H31">
            <v>0</v>
          </cell>
        </row>
        <row r="32">
          <cell r="F32">
            <v>0</v>
          </cell>
          <cell r="G32">
            <v>0</v>
          </cell>
          <cell r="H32">
            <v>0</v>
          </cell>
        </row>
        <row r="33">
          <cell r="A33" t="str">
            <v>Total general</v>
          </cell>
          <cell r="B33">
            <v>2428</v>
          </cell>
          <cell r="C33">
            <v>675</v>
          </cell>
          <cell r="F33">
            <v>0</v>
          </cell>
          <cell r="G33">
            <v>0</v>
          </cell>
          <cell r="H33">
            <v>0.21753142120528521</v>
          </cell>
        </row>
        <row r="35">
          <cell r="A35" t="str">
            <v>CAMBIO ACOMETIDAS CONTRATO</v>
          </cell>
          <cell r="B35">
            <v>249</v>
          </cell>
          <cell r="C35">
            <v>1</v>
          </cell>
          <cell r="D35">
            <v>3</v>
          </cell>
          <cell r="E35">
            <v>21</v>
          </cell>
          <cell r="F35">
            <v>4</v>
          </cell>
          <cell r="G35">
            <v>4</v>
          </cell>
          <cell r="H35">
            <v>4.0000000000000001E-3</v>
          </cell>
        </row>
        <row r="36">
          <cell r="A36" t="str">
            <v>CASAS SIN AGUA</v>
          </cell>
          <cell r="B36">
            <v>0</v>
          </cell>
          <cell r="C36">
            <v>1</v>
          </cell>
          <cell r="F36">
            <v>0</v>
          </cell>
          <cell r="G36">
            <v>0</v>
          </cell>
          <cell r="H36">
            <v>1</v>
          </cell>
        </row>
        <row r="37">
          <cell r="A37" t="str">
            <v>CORTE Y RECONEXION</v>
          </cell>
          <cell r="B37">
            <v>365</v>
          </cell>
          <cell r="C37">
            <v>97</v>
          </cell>
          <cell r="D37">
            <v>1</v>
          </cell>
          <cell r="E37">
            <v>21</v>
          </cell>
          <cell r="F37">
            <v>17.399999999999999</v>
          </cell>
          <cell r="G37">
            <v>22</v>
          </cell>
          <cell r="H37">
            <v>0.20995670995670995</v>
          </cell>
        </row>
        <row r="38">
          <cell r="A38" t="str">
            <v>DAÑOS ACUEDUCTO</v>
          </cell>
          <cell r="B38">
            <v>3</v>
          </cell>
          <cell r="C38">
            <v>0</v>
          </cell>
          <cell r="F38">
            <v>0</v>
          </cell>
          <cell r="G38">
            <v>0</v>
          </cell>
          <cell r="H38">
            <v>0</v>
          </cell>
        </row>
        <row r="39">
          <cell r="A39" t="str">
            <v>ESCOMBROS DAÑOS ACUEDUCTO</v>
          </cell>
          <cell r="B39">
            <v>3</v>
          </cell>
          <cell r="C39">
            <v>0</v>
          </cell>
          <cell r="F39">
            <v>0</v>
          </cell>
          <cell r="G39">
            <v>0</v>
          </cell>
          <cell r="H39">
            <v>0</v>
          </cell>
        </row>
        <row r="40">
          <cell r="A40" t="str">
            <v>FRAUDES</v>
          </cell>
          <cell r="B40">
            <v>2</v>
          </cell>
          <cell r="C40">
            <v>1</v>
          </cell>
          <cell r="F40">
            <v>0</v>
          </cell>
          <cell r="G40">
            <v>0</v>
          </cell>
          <cell r="H40">
            <v>0.33333333333333331</v>
          </cell>
        </row>
        <row r="41">
          <cell r="A41" t="str">
            <v>GARANTIAS INSTALACIONES</v>
          </cell>
          <cell r="B41">
            <v>12</v>
          </cell>
          <cell r="C41">
            <v>4</v>
          </cell>
          <cell r="D41">
            <v>1</v>
          </cell>
          <cell r="E41">
            <v>21</v>
          </cell>
          <cell r="F41">
            <v>0.6</v>
          </cell>
          <cell r="G41">
            <v>0.8</v>
          </cell>
          <cell r="H41">
            <v>0.25</v>
          </cell>
        </row>
        <row r="42">
          <cell r="A42" t="str">
            <v>INSTALACIONES ACUEDUCTO</v>
          </cell>
          <cell r="B42">
            <v>336</v>
          </cell>
          <cell r="C42">
            <v>5</v>
          </cell>
          <cell r="D42">
            <v>5</v>
          </cell>
          <cell r="E42">
            <v>21</v>
          </cell>
          <cell r="F42">
            <v>3.2</v>
          </cell>
          <cell r="G42">
            <v>3.2</v>
          </cell>
          <cell r="H42">
            <v>1.466275659824047E-2</v>
          </cell>
        </row>
        <row r="43">
          <cell r="A43" t="str">
            <v>MEDIDORES 1/2 Y 1"</v>
          </cell>
          <cell r="B43">
            <v>216</v>
          </cell>
          <cell r="C43">
            <v>1</v>
          </cell>
          <cell r="D43">
            <v>4</v>
          </cell>
          <cell r="E43">
            <v>21</v>
          </cell>
          <cell r="F43">
            <v>2.6</v>
          </cell>
          <cell r="G43">
            <v>2.6</v>
          </cell>
          <cell r="H43">
            <v>4.608294930875576E-3</v>
          </cell>
        </row>
        <row r="44">
          <cell r="A44" t="str">
            <v>MMTO VALVULAS E HIDRANTES</v>
          </cell>
          <cell r="B44">
            <v>33</v>
          </cell>
          <cell r="C44">
            <v>0</v>
          </cell>
          <cell r="D44">
            <v>3</v>
          </cell>
          <cell r="E44">
            <v>21</v>
          </cell>
          <cell r="F44">
            <v>0.5</v>
          </cell>
          <cell r="G44">
            <v>0.5</v>
          </cell>
          <cell r="H44">
            <v>0</v>
          </cell>
        </row>
        <row r="45">
          <cell r="A45" t="str">
            <v>OBRAS ACCESORIAS DAÑOS ACUEDUCTO</v>
          </cell>
          <cell r="B45">
            <v>133</v>
          </cell>
          <cell r="C45">
            <v>0</v>
          </cell>
          <cell r="D45">
            <v>3</v>
          </cell>
          <cell r="E45">
            <v>21</v>
          </cell>
          <cell r="F45">
            <v>2.1</v>
          </cell>
          <cell r="G45">
            <v>2.1</v>
          </cell>
          <cell r="H45">
            <v>0</v>
          </cell>
        </row>
        <row r="46">
          <cell r="A46" t="str">
            <v>OBRAS ACCESORIAS INSTALACIONES</v>
          </cell>
          <cell r="B46">
            <v>5</v>
          </cell>
          <cell r="C46">
            <v>0</v>
          </cell>
          <cell r="D46">
            <v>1</v>
          </cell>
          <cell r="E46">
            <v>21</v>
          </cell>
          <cell r="F46">
            <v>0.2</v>
          </cell>
          <cell r="G46">
            <v>0.2</v>
          </cell>
          <cell r="H46">
            <v>0</v>
          </cell>
        </row>
        <row r="47">
          <cell r="A47" t="str">
            <v>PROYECTOS ACUEDUCTO</v>
          </cell>
          <cell r="B47">
            <v>2</v>
          </cell>
          <cell r="C47">
            <v>0</v>
          </cell>
          <cell r="F47">
            <v>0</v>
          </cell>
          <cell r="G47">
            <v>0</v>
          </cell>
          <cell r="H47">
            <v>0</v>
          </cell>
        </row>
        <row r="48">
          <cell r="A48" t="str">
            <v>REFERENCIACIÓN ACUEDUCTO</v>
          </cell>
          <cell r="B48">
            <v>1</v>
          </cell>
          <cell r="C48">
            <v>0</v>
          </cell>
          <cell r="F48">
            <v>0</v>
          </cell>
          <cell r="G48">
            <v>0</v>
          </cell>
          <cell r="H48">
            <v>0</v>
          </cell>
        </row>
        <row r="49">
          <cell r="F49">
            <v>0</v>
          </cell>
          <cell r="G49">
            <v>0</v>
          </cell>
          <cell r="H49">
            <v>0</v>
          </cell>
        </row>
        <row r="51">
          <cell r="A51" t="str">
            <v>Total general</v>
          </cell>
          <cell r="B51">
            <v>1360</v>
          </cell>
          <cell r="C51">
            <v>110</v>
          </cell>
          <cell r="F51">
            <v>0</v>
          </cell>
          <cell r="G51">
            <v>0</v>
          </cell>
          <cell r="H51">
            <v>7.4829931972789115E-2</v>
          </cell>
        </row>
      </sheetData>
      <sheetData sheetId="3"/>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Feb"/>
      <sheetName val="Mar-Abr"/>
      <sheetName val="May-Jun"/>
      <sheetName val="Jul-Ago"/>
      <sheetName val="Sep-Oct"/>
      <sheetName val="Nov-Dic"/>
      <sheetName val="Ene-Dic EEPPM"/>
      <sheetName val="May-Dic Contrato"/>
      <sheetName val="ENE"/>
      <sheetName val="FEB"/>
      <sheetName val="MAR"/>
    </sheetNames>
    <sheetDataSet>
      <sheetData sheetId="0" refreshError="1">
        <row r="12">
          <cell r="A12" t="str">
            <v>CARROTANQUE</v>
          </cell>
          <cell r="B12">
            <v>57</v>
          </cell>
          <cell r="C12">
            <v>2</v>
          </cell>
          <cell r="D12">
            <v>1</v>
          </cell>
          <cell r="E12">
            <v>43</v>
          </cell>
          <cell r="F12">
            <v>1.3</v>
          </cell>
          <cell r="G12">
            <v>1.4</v>
          </cell>
          <cell r="H12">
            <v>3.3898305084745763E-2</v>
          </cell>
        </row>
        <row r="13">
          <cell r="A13" t="str">
            <v>CASAS SIN AGUA</v>
          </cell>
          <cell r="B13">
            <v>573</v>
          </cell>
          <cell r="C13">
            <v>548</v>
          </cell>
          <cell r="D13">
            <v>1</v>
          </cell>
          <cell r="E13">
            <v>59</v>
          </cell>
          <cell r="F13">
            <v>9.6999999999999993</v>
          </cell>
          <cell r="G13">
            <v>19</v>
          </cell>
          <cell r="H13">
            <v>0.48884924174843891</v>
          </cell>
        </row>
        <row r="14">
          <cell r="A14" t="str">
            <v>CORTE Y RECONEXION</v>
          </cell>
          <cell r="B14">
            <v>37</v>
          </cell>
          <cell r="C14">
            <v>65</v>
          </cell>
          <cell r="F14" t="str">
            <v/>
          </cell>
          <cell r="G14" t="str">
            <v/>
          </cell>
          <cell r="H14">
            <v>0.63725490196078427</v>
          </cell>
        </row>
        <row r="15">
          <cell r="A15" t="str">
            <v>DAÑOS ACUEDUCTO</v>
          </cell>
          <cell r="B15">
            <v>591</v>
          </cell>
          <cell r="C15">
            <v>205</v>
          </cell>
          <cell r="D15">
            <v>7.3050847457627119</v>
          </cell>
          <cell r="E15">
            <v>59</v>
          </cell>
          <cell r="F15">
            <v>1.4</v>
          </cell>
          <cell r="G15">
            <v>1.8</v>
          </cell>
          <cell r="H15">
            <v>0.25753768844221103</v>
          </cell>
        </row>
        <row r="16">
          <cell r="A16" t="str">
            <v>ESCOMBROS DAÑOS ACUEDUCTO</v>
          </cell>
          <cell r="B16">
            <v>271</v>
          </cell>
          <cell r="C16">
            <v>8</v>
          </cell>
          <cell r="D16">
            <v>1</v>
          </cell>
          <cell r="E16">
            <v>59</v>
          </cell>
          <cell r="F16">
            <v>4.5999999999999996</v>
          </cell>
          <cell r="G16">
            <v>4.7</v>
          </cell>
          <cell r="H16">
            <v>2.8673835125448029E-2</v>
          </cell>
        </row>
        <row r="17">
          <cell r="A17" t="str">
            <v>FRAUDES</v>
          </cell>
          <cell r="B17">
            <v>13</v>
          </cell>
          <cell r="C17">
            <v>103</v>
          </cell>
          <cell r="D17">
            <v>1</v>
          </cell>
          <cell r="E17">
            <v>11</v>
          </cell>
          <cell r="F17">
            <v>10.5</v>
          </cell>
          <cell r="G17">
            <v>10.5</v>
          </cell>
          <cell r="H17">
            <v>0.88793103448275867</v>
          </cell>
        </row>
        <row r="18">
          <cell r="A18" t="str">
            <v>GARANTIAS INSTALACIONES</v>
          </cell>
          <cell r="B18">
            <v>25</v>
          </cell>
          <cell r="C18">
            <v>40</v>
          </cell>
          <cell r="F18" t="str">
            <v/>
          </cell>
          <cell r="G18" t="str">
            <v/>
          </cell>
          <cell r="H18">
            <v>0.61538461538461542</v>
          </cell>
        </row>
        <row r="19">
          <cell r="A19" t="str">
            <v>INSTALACIONES ACUEDUCTO</v>
          </cell>
          <cell r="B19">
            <v>5</v>
          </cell>
          <cell r="C19">
            <v>81</v>
          </cell>
          <cell r="F19" t="str">
            <v/>
          </cell>
          <cell r="G19" t="str">
            <v/>
          </cell>
          <cell r="H19">
            <v>0.94186046511627908</v>
          </cell>
        </row>
        <row r="20">
          <cell r="A20" t="str">
            <v>INSTALACIONES ALCANTARILLADO</v>
          </cell>
          <cell r="B20">
            <v>5</v>
          </cell>
          <cell r="C20">
            <v>0</v>
          </cell>
          <cell r="F20" t="str">
            <v/>
          </cell>
          <cell r="G20" t="str">
            <v/>
          </cell>
          <cell r="H20">
            <v>0</v>
          </cell>
        </row>
        <row r="21">
          <cell r="A21" t="str">
            <v>MEDIDORES 1/2 Y 1"</v>
          </cell>
          <cell r="B21">
            <v>19</v>
          </cell>
          <cell r="C21">
            <v>16</v>
          </cell>
          <cell r="F21" t="str">
            <v/>
          </cell>
          <cell r="G21" t="str">
            <v/>
          </cell>
          <cell r="H21">
            <v>0.45714285714285713</v>
          </cell>
        </row>
        <row r="22">
          <cell r="A22" t="str">
            <v>MMTO VALVULAS E HIDRANTES</v>
          </cell>
          <cell r="B22">
            <v>12</v>
          </cell>
          <cell r="C22">
            <v>26</v>
          </cell>
          <cell r="D22">
            <v>1</v>
          </cell>
          <cell r="E22">
            <v>59</v>
          </cell>
          <cell r="F22">
            <v>0.2</v>
          </cell>
          <cell r="G22">
            <v>0.6</v>
          </cell>
          <cell r="H22">
            <v>0.68421052631578949</v>
          </cell>
        </row>
        <row r="23">
          <cell r="A23" t="str">
            <v>OBRAS ACCESORIAS DAÑOS ACUEDUCTO</v>
          </cell>
          <cell r="B23">
            <v>18</v>
          </cell>
          <cell r="C23">
            <v>0</v>
          </cell>
          <cell r="F23" t="str">
            <v/>
          </cell>
          <cell r="G23" t="str">
            <v/>
          </cell>
          <cell r="H23">
            <v>0</v>
          </cell>
        </row>
        <row r="24">
          <cell r="A24" t="str">
            <v>OBRAS ACCESORIAS INSTALACIONES</v>
          </cell>
          <cell r="B24">
            <v>653</v>
          </cell>
          <cell r="C24">
            <v>0</v>
          </cell>
          <cell r="F24" t="str">
            <v/>
          </cell>
          <cell r="G24" t="str">
            <v/>
          </cell>
          <cell r="H24">
            <v>0</v>
          </cell>
        </row>
        <row r="25">
          <cell r="A25" t="str">
            <v>PITOMETRÍA</v>
          </cell>
          <cell r="B25">
            <v>82</v>
          </cell>
          <cell r="C25">
            <v>95</v>
          </cell>
          <cell r="D25">
            <v>1</v>
          </cell>
          <cell r="E25">
            <v>17</v>
          </cell>
          <cell r="F25">
            <v>4.8</v>
          </cell>
          <cell r="G25">
            <v>10.4</v>
          </cell>
          <cell r="H25">
            <v>0.53672316384180796</v>
          </cell>
        </row>
        <row r="26">
          <cell r="A26" t="str">
            <v>PROYECTOS ACUEDUCTO</v>
          </cell>
          <cell r="B26">
            <v>47</v>
          </cell>
          <cell r="C26">
            <v>62</v>
          </cell>
          <cell r="F26" t="str">
            <v/>
          </cell>
          <cell r="G26" t="str">
            <v/>
          </cell>
          <cell r="H26">
            <v>0.56880733944954132</v>
          </cell>
        </row>
        <row r="27">
          <cell r="A27" t="str">
            <v>REFERENCIACIÓN ACUEDUCTO</v>
          </cell>
          <cell r="B27">
            <v>3</v>
          </cell>
          <cell r="C27">
            <v>3</v>
          </cell>
          <cell r="F27" t="str">
            <v/>
          </cell>
          <cell r="G27" t="str">
            <v/>
          </cell>
          <cell r="H27">
            <v>0.5</v>
          </cell>
        </row>
        <row r="28">
          <cell r="A28" t="str">
            <v>REPARACION CAJAS DE MEDIDORES</v>
          </cell>
          <cell r="B28">
            <v>1</v>
          </cell>
          <cell r="C28">
            <v>19</v>
          </cell>
          <cell r="F28" t="str">
            <v/>
          </cell>
          <cell r="G28" t="str">
            <v/>
          </cell>
          <cell r="H28">
            <v>0.95</v>
          </cell>
        </row>
        <row r="29">
          <cell r="A29" t="str">
            <v>RETIRO MEDIDOR</v>
          </cell>
          <cell r="B29">
            <v>113</v>
          </cell>
          <cell r="C29">
            <v>65</v>
          </cell>
          <cell r="F29" t="str">
            <v/>
          </cell>
          <cell r="G29" t="str">
            <v/>
          </cell>
          <cell r="H29">
            <v>0.3651685393258427</v>
          </cell>
        </row>
        <row r="30">
          <cell r="A30" t="str">
            <v>TAPONADAS</v>
          </cell>
          <cell r="B30">
            <v>1</v>
          </cell>
          <cell r="C30">
            <v>7</v>
          </cell>
          <cell r="F30" t="str">
            <v/>
          </cell>
          <cell r="G30" t="str">
            <v/>
          </cell>
          <cell r="H30">
            <v>0.875</v>
          </cell>
        </row>
        <row r="31">
          <cell r="A31" t="str">
            <v>TRASLADO MEDIDOR</v>
          </cell>
          <cell r="B31">
            <v>0</v>
          </cell>
          <cell r="C31">
            <v>6</v>
          </cell>
          <cell r="F31" t="str">
            <v/>
          </cell>
          <cell r="G31" t="str">
            <v/>
          </cell>
          <cell r="H31">
            <v>1</v>
          </cell>
        </row>
        <row r="32">
          <cell r="F32" t="str">
            <v/>
          </cell>
          <cell r="G32" t="str">
            <v/>
          </cell>
          <cell r="H32" t="str">
            <v/>
          </cell>
        </row>
        <row r="33">
          <cell r="A33" t="str">
            <v>Total general</v>
          </cell>
          <cell r="B33">
            <v>2526</v>
          </cell>
          <cell r="C33">
            <v>1351</v>
          </cell>
          <cell r="F33" t="str">
            <v/>
          </cell>
          <cell r="G33" t="str">
            <v/>
          </cell>
          <cell r="H33">
            <v>0.34846530822801136</v>
          </cell>
        </row>
        <row r="34">
          <cell r="F34" t="str">
            <v/>
          </cell>
          <cell r="G34" t="str">
            <v/>
          </cell>
          <cell r="H34" t="str">
            <v/>
          </cell>
        </row>
      </sheetData>
      <sheetData sheetId="1" refreshError="1">
        <row r="12">
          <cell r="A12" t="str">
            <v>CARROTANQUE</v>
          </cell>
          <cell r="B12">
            <v>104</v>
          </cell>
          <cell r="C12">
            <v>14</v>
          </cell>
          <cell r="D12">
            <v>1</v>
          </cell>
          <cell r="E12">
            <v>46</v>
          </cell>
          <cell r="F12">
            <v>2.2999999999999998</v>
          </cell>
          <cell r="G12">
            <v>2.6</v>
          </cell>
          <cell r="H12">
            <v>0.11864406779661017</v>
          </cell>
        </row>
        <row r="13">
          <cell r="A13" t="str">
            <v>CASAS SIN AGUA</v>
          </cell>
          <cell r="B13">
            <v>546</v>
          </cell>
          <cell r="C13">
            <v>609</v>
          </cell>
          <cell r="D13">
            <v>1</v>
          </cell>
          <cell r="E13">
            <v>61</v>
          </cell>
          <cell r="F13">
            <v>9</v>
          </cell>
          <cell r="G13">
            <v>18.899999999999999</v>
          </cell>
          <cell r="H13">
            <v>0.52727272727272723</v>
          </cell>
        </row>
        <row r="14">
          <cell r="A14" t="str">
            <v>CORTE Y RECONEXION</v>
          </cell>
          <cell r="B14">
            <v>122</v>
          </cell>
          <cell r="C14">
            <v>138</v>
          </cell>
          <cell r="F14" t="str">
            <v/>
          </cell>
          <cell r="G14" t="str">
            <v/>
          </cell>
          <cell r="H14">
            <v>0.53076923076923077</v>
          </cell>
        </row>
        <row r="15">
          <cell r="A15" t="str">
            <v>DAÑOS ACUEDUCTO</v>
          </cell>
          <cell r="B15">
            <v>666</v>
          </cell>
          <cell r="C15">
            <v>234</v>
          </cell>
          <cell r="D15">
            <v>7.442622950819672</v>
          </cell>
          <cell r="E15">
            <v>61</v>
          </cell>
          <cell r="F15">
            <v>1.5</v>
          </cell>
          <cell r="G15">
            <v>2</v>
          </cell>
          <cell r="H15">
            <v>0.26</v>
          </cell>
        </row>
        <row r="16">
          <cell r="A16" t="str">
            <v>ESCOMBROS DAÑOS ACUEDUCTO</v>
          </cell>
          <cell r="B16">
            <v>221</v>
          </cell>
          <cell r="C16">
            <v>9</v>
          </cell>
          <cell r="D16">
            <v>1</v>
          </cell>
          <cell r="E16">
            <v>61</v>
          </cell>
          <cell r="F16">
            <v>3.6</v>
          </cell>
          <cell r="G16">
            <v>3.8</v>
          </cell>
          <cell r="H16">
            <v>3.9130434782608699E-2</v>
          </cell>
        </row>
        <row r="17">
          <cell r="A17" t="str">
            <v>FRAUDES</v>
          </cell>
          <cell r="B17">
            <v>62</v>
          </cell>
          <cell r="C17">
            <v>249</v>
          </cell>
          <cell r="D17">
            <v>1</v>
          </cell>
          <cell r="E17">
            <v>14</v>
          </cell>
          <cell r="F17">
            <v>22.2</v>
          </cell>
          <cell r="G17">
            <v>22.2</v>
          </cell>
          <cell r="H17">
            <v>0.80064308681672025</v>
          </cell>
        </row>
        <row r="18">
          <cell r="A18" t="str">
            <v>GARANTIAS INSTALACIONES</v>
          </cell>
          <cell r="B18">
            <v>70</v>
          </cell>
          <cell r="C18">
            <v>23</v>
          </cell>
          <cell r="F18" t="str">
            <v/>
          </cell>
          <cell r="G18" t="str">
            <v/>
          </cell>
          <cell r="H18">
            <v>0.24731182795698925</v>
          </cell>
        </row>
        <row r="19">
          <cell r="A19" t="str">
            <v>INSTALACIONES ACUEDUCTO</v>
          </cell>
          <cell r="B19">
            <v>13</v>
          </cell>
          <cell r="C19">
            <v>39</v>
          </cell>
          <cell r="F19" t="str">
            <v/>
          </cell>
          <cell r="G19" t="str">
            <v/>
          </cell>
          <cell r="H19">
            <v>0.75</v>
          </cell>
        </row>
        <row r="20">
          <cell r="A20" t="str">
            <v>INSTALACIONES ALCANTARILLADO</v>
          </cell>
          <cell r="B20">
            <v>3</v>
          </cell>
          <cell r="C20">
            <v>3</v>
          </cell>
          <cell r="F20" t="str">
            <v/>
          </cell>
          <cell r="G20" t="str">
            <v/>
          </cell>
          <cell r="H20">
            <v>0.5</v>
          </cell>
        </row>
        <row r="21">
          <cell r="A21" t="str">
            <v>MEDIDORES 1/2 Y 1"</v>
          </cell>
          <cell r="B21">
            <v>7</v>
          </cell>
          <cell r="C21">
            <v>18</v>
          </cell>
          <cell r="F21" t="str">
            <v/>
          </cell>
          <cell r="G21" t="str">
            <v/>
          </cell>
          <cell r="H21">
            <v>0.72</v>
          </cell>
        </row>
        <row r="22">
          <cell r="A22" t="str">
            <v>MMTO VALVULAS E HIDRANTES</v>
          </cell>
          <cell r="B22">
            <v>10</v>
          </cell>
          <cell r="C22">
            <v>19</v>
          </cell>
          <cell r="D22">
            <v>1</v>
          </cell>
          <cell r="E22">
            <v>61</v>
          </cell>
          <cell r="F22">
            <v>0.2</v>
          </cell>
          <cell r="G22">
            <v>0.5</v>
          </cell>
          <cell r="H22">
            <v>0.65517241379310343</v>
          </cell>
        </row>
        <row r="23">
          <cell r="A23" t="str">
            <v>OBRAS ACCESORIAS DAÑOS ACUEDUCTO</v>
          </cell>
          <cell r="B23">
            <v>2</v>
          </cell>
          <cell r="C23">
            <v>14</v>
          </cell>
          <cell r="F23" t="str">
            <v/>
          </cell>
          <cell r="G23" t="str">
            <v/>
          </cell>
          <cell r="H23">
            <v>0.875</v>
          </cell>
        </row>
        <row r="24">
          <cell r="A24" t="str">
            <v>OBRAS ACCESORIAS INSTALACIONES</v>
          </cell>
          <cell r="B24">
            <v>544</v>
          </cell>
          <cell r="C24">
            <v>1</v>
          </cell>
          <cell r="F24" t="str">
            <v/>
          </cell>
          <cell r="G24" t="str">
            <v/>
          </cell>
          <cell r="H24">
            <v>1.834862385321101E-3</v>
          </cell>
        </row>
        <row r="25">
          <cell r="A25" t="str">
            <v>PITOMETRÍA</v>
          </cell>
          <cell r="B25">
            <v>72</v>
          </cell>
          <cell r="C25">
            <v>75</v>
          </cell>
          <cell r="D25">
            <v>1</v>
          </cell>
          <cell r="E25">
            <v>21</v>
          </cell>
          <cell r="F25">
            <v>3.4</v>
          </cell>
          <cell r="G25">
            <v>7</v>
          </cell>
          <cell r="H25">
            <v>0.51020408163265307</v>
          </cell>
        </row>
        <row r="26">
          <cell r="A26" t="str">
            <v>PROYECTOS ACUEDUCTO</v>
          </cell>
          <cell r="B26">
            <v>52</v>
          </cell>
          <cell r="C26">
            <v>4</v>
          </cell>
          <cell r="F26" t="str">
            <v/>
          </cell>
          <cell r="G26" t="str">
            <v/>
          </cell>
          <cell r="H26">
            <v>7.1428571428571425E-2</v>
          </cell>
        </row>
        <row r="27">
          <cell r="A27" t="str">
            <v>REFERENCIACIÓN ACUEDUCTO</v>
          </cell>
          <cell r="B27">
            <v>1</v>
          </cell>
          <cell r="C27">
            <v>0</v>
          </cell>
          <cell r="F27" t="str">
            <v/>
          </cell>
          <cell r="G27" t="str">
            <v/>
          </cell>
          <cell r="H27">
            <v>0</v>
          </cell>
        </row>
        <row r="28">
          <cell r="A28" t="str">
            <v>REPARACION CAJAS DE MEDIDORES</v>
          </cell>
          <cell r="B28">
            <v>1</v>
          </cell>
          <cell r="C28">
            <v>6</v>
          </cell>
          <cell r="F28" t="str">
            <v/>
          </cell>
          <cell r="G28" t="str">
            <v/>
          </cell>
          <cell r="H28">
            <v>0.8571428571428571</v>
          </cell>
        </row>
        <row r="29">
          <cell r="A29" t="str">
            <v>RETIRO MEDIDOR</v>
          </cell>
          <cell r="B29">
            <v>121</v>
          </cell>
          <cell r="C29">
            <v>52</v>
          </cell>
          <cell r="F29" t="str">
            <v/>
          </cell>
          <cell r="G29" t="str">
            <v/>
          </cell>
          <cell r="H29">
            <v>0.30057803468208094</v>
          </cell>
        </row>
        <row r="30">
          <cell r="A30" t="str">
            <v>TAPONADAS</v>
          </cell>
          <cell r="B30">
            <v>2</v>
          </cell>
          <cell r="C30">
            <v>20</v>
          </cell>
          <cell r="F30" t="str">
            <v/>
          </cell>
          <cell r="G30" t="str">
            <v/>
          </cell>
          <cell r="H30">
            <v>0.90909090909090906</v>
          </cell>
        </row>
        <row r="31">
          <cell r="A31" t="str">
            <v>TRASLADO MEDIDOR</v>
          </cell>
          <cell r="B31">
            <v>1</v>
          </cell>
          <cell r="C31">
            <v>0</v>
          </cell>
          <cell r="F31" t="str">
            <v/>
          </cell>
          <cell r="G31" t="str">
            <v/>
          </cell>
          <cell r="H31">
            <v>0</v>
          </cell>
        </row>
        <row r="32">
          <cell r="F32" t="str">
            <v/>
          </cell>
          <cell r="G32" t="str">
            <v/>
          </cell>
          <cell r="H32" t="str">
            <v/>
          </cell>
        </row>
        <row r="33">
          <cell r="A33" t="str">
            <v>Total general</v>
          </cell>
          <cell r="B33">
            <v>2620</v>
          </cell>
          <cell r="C33">
            <v>1527</v>
          </cell>
          <cell r="F33" t="str">
            <v/>
          </cell>
          <cell r="G33" t="str">
            <v/>
          </cell>
          <cell r="H33">
            <v>0.36821798890764407</v>
          </cell>
        </row>
        <row r="34">
          <cell r="F34" t="str">
            <v/>
          </cell>
          <cell r="G34" t="str">
            <v/>
          </cell>
          <cell r="H34" t="str">
            <v/>
          </cell>
        </row>
      </sheetData>
      <sheetData sheetId="2" refreshError="1">
        <row r="12">
          <cell r="A12" t="str">
            <v>CAMBIO ACOMETIDAS CONTRATO</v>
          </cell>
          <cell r="B12">
            <v>2</v>
          </cell>
          <cell r="C12">
            <v>5</v>
          </cell>
          <cell r="F12" t="str">
            <v/>
          </cell>
          <cell r="G12" t="str">
            <v/>
          </cell>
          <cell r="H12">
            <v>0.7142857142857143</v>
          </cell>
        </row>
        <row r="13">
          <cell r="A13" t="str">
            <v>CARROTANQUE</v>
          </cell>
          <cell r="B13">
            <v>80</v>
          </cell>
          <cell r="C13">
            <v>2</v>
          </cell>
          <cell r="D13">
            <v>1</v>
          </cell>
          <cell r="E13">
            <v>44</v>
          </cell>
          <cell r="F13">
            <v>1.8</v>
          </cell>
          <cell r="G13">
            <v>1.9</v>
          </cell>
          <cell r="H13">
            <v>2.4390243902439025E-2</v>
          </cell>
        </row>
        <row r="14">
          <cell r="A14" t="str">
            <v>CASAS SIN AGUA</v>
          </cell>
          <cell r="B14">
            <v>500</v>
          </cell>
          <cell r="C14">
            <v>535</v>
          </cell>
          <cell r="D14">
            <v>1</v>
          </cell>
          <cell r="E14">
            <v>61</v>
          </cell>
          <cell r="F14">
            <v>8.1999999999999993</v>
          </cell>
          <cell r="G14">
            <v>17</v>
          </cell>
          <cell r="H14">
            <v>0.51690821256038644</v>
          </cell>
        </row>
        <row r="15">
          <cell r="A15" t="str">
            <v>CORTE Y RECONEXION</v>
          </cell>
          <cell r="B15">
            <v>19</v>
          </cell>
          <cell r="C15">
            <v>17</v>
          </cell>
          <cell r="F15" t="str">
            <v/>
          </cell>
          <cell r="G15" t="str">
            <v/>
          </cell>
          <cell r="H15">
            <v>0.47222222222222221</v>
          </cell>
        </row>
        <row r="16">
          <cell r="A16" t="str">
            <v>DAÑOS ACUEDUCTO</v>
          </cell>
          <cell r="B16">
            <v>598</v>
          </cell>
          <cell r="C16">
            <v>259</v>
          </cell>
          <cell r="D16">
            <v>7.278688524590164</v>
          </cell>
          <cell r="E16">
            <v>61</v>
          </cell>
          <cell r="F16">
            <v>1.3</v>
          </cell>
          <cell r="G16">
            <v>1.9</v>
          </cell>
          <cell r="H16">
            <v>0.30221703617269546</v>
          </cell>
        </row>
        <row r="17">
          <cell r="A17" t="str">
            <v>ESCOMBROS DAÑOS ACUEDUCTO</v>
          </cell>
          <cell r="B17">
            <v>188</v>
          </cell>
          <cell r="C17">
            <v>9</v>
          </cell>
          <cell r="D17">
            <v>1</v>
          </cell>
          <cell r="E17">
            <v>61</v>
          </cell>
          <cell r="F17">
            <v>3.1</v>
          </cell>
          <cell r="G17">
            <v>3.2</v>
          </cell>
          <cell r="H17">
            <v>4.5685279187817257E-2</v>
          </cell>
        </row>
        <row r="18">
          <cell r="A18" t="str">
            <v>FRAUDES</v>
          </cell>
          <cell r="B18">
            <v>234</v>
          </cell>
          <cell r="C18">
            <v>222</v>
          </cell>
          <cell r="D18">
            <v>1</v>
          </cell>
          <cell r="E18">
            <v>18</v>
          </cell>
          <cell r="F18">
            <v>13</v>
          </cell>
          <cell r="G18">
            <v>25.3</v>
          </cell>
          <cell r="H18">
            <v>0.48684210526315791</v>
          </cell>
        </row>
        <row r="19">
          <cell r="A19" t="str">
            <v>GARANTIAS INSTALACIONES</v>
          </cell>
          <cell r="B19">
            <v>13</v>
          </cell>
          <cell r="C19">
            <v>7</v>
          </cell>
          <cell r="F19" t="str">
            <v/>
          </cell>
          <cell r="G19" t="str">
            <v/>
          </cell>
          <cell r="H19">
            <v>0.35</v>
          </cell>
        </row>
        <row r="20">
          <cell r="A20" t="str">
            <v>INSTALACIONES ACUEDUCTO</v>
          </cell>
          <cell r="B20">
            <v>48</v>
          </cell>
          <cell r="C20">
            <v>104</v>
          </cell>
          <cell r="F20" t="str">
            <v/>
          </cell>
          <cell r="G20" t="str">
            <v/>
          </cell>
          <cell r="H20">
            <v>0.68421052631578949</v>
          </cell>
        </row>
        <row r="21">
          <cell r="A21" t="str">
            <v>INSTALACIONES ALCANTARILLADO</v>
          </cell>
          <cell r="B21">
            <v>8</v>
          </cell>
          <cell r="C21">
            <v>0</v>
          </cell>
          <cell r="F21" t="str">
            <v/>
          </cell>
          <cell r="G21" t="str">
            <v/>
          </cell>
          <cell r="H21">
            <v>0</v>
          </cell>
        </row>
        <row r="22">
          <cell r="A22" t="str">
            <v>MEDIDORES 1/2 Y 1"</v>
          </cell>
          <cell r="B22">
            <v>3</v>
          </cell>
          <cell r="C22">
            <v>4</v>
          </cell>
          <cell r="F22" t="str">
            <v/>
          </cell>
          <cell r="G22" t="str">
            <v/>
          </cell>
          <cell r="H22">
            <v>0.5714285714285714</v>
          </cell>
        </row>
        <row r="23">
          <cell r="A23" t="str">
            <v>MMTO VALVULAS E HIDRANTES</v>
          </cell>
          <cell r="B23">
            <v>2</v>
          </cell>
          <cell r="C23">
            <v>1</v>
          </cell>
          <cell r="D23">
            <v>1</v>
          </cell>
          <cell r="E23">
            <v>61</v>
          </cell>
          <cell r="F23">
            <v>0</v>
          </cell>
          <cell r="G23">
            <v>0</v>
          </cell>
          <cell r="H23">
            <v>0.33333333333333331</v>
          </cell>
        </row>
        <row r="24">
          <cell r="A24" t="str">
            <v>OBRAS ACCESORIAS DAÑOS ACUEDUCTO</v>
          </cell>
          <cell r="B24">
            <v>4</v>
          </cell>
          <cell r="C24">
            <v>23</v>
          </cell>
          <cell r="F24" t="str">
            <v/>
          </cell>
          <cell r="G24" t="str">
            <v/>
          </cell>
          <cell r="H24">
            <v>0.85185185185185186</v>
          </cell>
        </row>
        <row r="25">
          <cell r="A25" t="str">
            <v>OBRAS ACCESORIAS INSTALACIONES</v>
          </cell>
          <cell r="B25">
            <v>1107</v>
          </cell>
          <cell r="C25">
            <v>0</v>
          </cell>
          <cell r="F25" t="str">
            <v/>
          </cell>
          <cell r="G25" t="str">
            <v/>
          </cell>
          <cell r="H25">
            <v>0</v>
          </cell>
        </row>
        <row r="26">
          <cell r="A26" t="str">
            <v>PITOMETRÍA</v>
          </cell>
          <cell r="B26">
            <v>150</v>
          </cell>
          <cell r="C26">
            <v>65</v>
          </cell>
          <cell r="D26">
            <v>1</v>
          </cell>
          <cell r="E26">
            <v>20</v>
          </cell>
          <cell r="F26">
            <v>7.5</v>
          </cell>
          <cell r="G26">
            <v>10.8</v>
          </cell>
          <cell r="H26">
            <v>0.30232558139534882</v>
          </cell>
        </row>
        <row r="27">
          <cell r="A27" t="str">
            <v>PROYECTOS ACUEDUCTO</v>
          </cell>
          <cell r="B27">
            <v>62</v>
          </cell>
          <cell r="C27">
            <v>1</v>
          </cell>
          <cell r="F27" t="str">
            <v/>
          </cell>
          <cell r="G27" t="str">
            <v/>
          </cell>
          <cell r="H27">
            <v>1.5873015873015872E-2</v>
          </cell>
        </row>
        <row r="28">
          <cell r="A28" t="str">
            <v>REFERENCIACIÓN ACUEDUCTO</v>
          </cell>
          <cell r="B28">
            <v>1</v>
          </cell>
          <cell r="C28">
            <v>3</v>
          </cell>
          <cell r="F28" t="str">
            <v/>
          </cell>
          <cell r="G28" t="str">
            <v/>
          </cell>
          <cell r="H28">
            <v>0.75</v>
          </cell>
        </row>
        <row r="29">
          <cell r="A29" t="str">
            <v>TRASLADO MEDIDOR</v>
          </cell>
          <cell r="B29">
            <v>1</v>
          </cell>
          <cell r="C29">
            <v>0</v>
          </cell>
          <cell r="F29" t="str">
            <v/>
          </cell>
          <cell r="G29" t="str">
            <v/>
          </cell>
          <cell r="H29">
            <v>0</v>
          </cell>
        </row>
        <row r="30">
          <cell r="F30" t="str">
            <v/>
          </cell>
          <cell r="G30" t="str">
            <v/>
          </cell>
          <cell r="H30" t="str">
            <v/>
          </cell>
        </row>
        <row r="31">
          <cell r="A31" t="str">
            <v>Total general</v>
          </cell>
          <cell r="B31">
            <v>3020</v>
          </cell>
          <cell r="C31">
            <v>1257</v>
          </cell>
          <cell r="F31" t="str">
            <v/>
          </cell>
          <cell r="G31" t="str">
            <v/>
          </cell>
          <cell r="H31">
            <v>0.29389759176993219</v>
          </cell>
        </row>
        <row r="32">
          <cell r="F32" t="str">
            <v/>
          </cell>
          <cell r="G32" t="str">
            <v/>
          </cell>
          <cell r="H32" t="str">
            <v/>
          </cell>
        </row>
      </sheetData>
      <sheetData sheetId="3" refreshError="1">
        <row r="12">
          <cell r="A12" t="str">
            <v>CAMBIO ACOMETIDAS CONTRATO</v>
          </cell>
          <cell r="B12">
            <v>6</v>
          </cell>
          <cell r="C12">
            <v>4</v>
          </cell>
          <cell r="F12" t="str">
            <v/>
          </cell>
          <cell r="G12" t="str">
            <v/>
          </cell>
          <cell r="H12">
            <v>0.4</v>
          </cell>
        </row>
        <row r="13">
          <cell r="A13" t="str">
            <v>CARROTANQUE</v>
          </cell>
          <cell r="B13">
            <v>65</v>
          </cell>
          <cell r="C13">
            <v>1</v>
          </cell>
          <cell r="D13">
            <v>1</v>
          </cell>
          <cell r="E13">
            <v>45</v>
          </cell>
          <cell r="F13">
            <v>1.4</v>
          </cell>
          <cell r="G13">
            <v>1.5</v>
          </cell>
          <cell r="H13">
            <v>1.5151515151515152E-2</v>
          </cell>
        </row>
        <row r="14">
          <cell r="A14" t="str">
            <v>CASAS SIN AGUA</v>
          </cell>
          <cell r="B14">
            <v>477</v>
          </cell>
          <cell r="C14">
            <v>610</v>
          </cell>
          <cell r="D14">
            <v>1</v>
          </cell>
          <cell r="E14">
            <v>62</v>
          </cell>
          <cell r="F14">
            <v>7.7</v>
          </cell>
          <cell r="G14">
            <v>17.5</v>
          </cell>
          <cell r="H14">
            <v>0.56117755289788407</v>
          </cell>
        </row>
        <row r="15">
          <cell r="A15" t="str">
            <v>CORTE Y RECONEXION</v>
          </cell>
          <cell r="B15">
            <v>8</v>
          </cell>
          <cell r="C15">
            <v>4</v>
          </cell>
          <cell r="F15" t="str">
            <v/>
          </cell>
          <cell r="G15" t="str">
            <v/>
          </cell>
          <cell r="H15">
            <v>0.33333333333333331</v>
          </cell>
        </row>
        <row r="16">
          <cell r="A16" t="str">
            <v>DAÑOS ACUEDUCTO</v>
          </cell>
          <cell r="B16">
            <v>572</v>
          </cell>
          <cell r="C16">
            <v>218</v>
          </cell>
          <cell r="D16">
            <v>7.306451612903226</v>
          </cell>
          <cell r="E16">
            <v>62</v>
          </cell>
          <cell r="F16">
            <v>1.3</v>
          </cell>
          <cell r="G16">
            <v>1.7</v>
          </cell>
          <cell r="H16">
            <v>0.27594936708860762</v>
          </cell>
        </row>
        <row r="17">
          <cell r="A17" t="str">
            <v>ESCOMBROS DAÑOS ACUEDUCTO</v>
          </cell>
          <cell r="B17">
            <v>226</v>
          </cell>
          <cell r="C17">
            <v>9</v>
          </cell>
          <cell r="D17">
            <v>1</v>
          </cell>
          <cell r="E17">
            <v>62</v>
          </cell>
          <cell r="F17">
            <v>3.6</v>
          </cell>
          <cell r="G17">
            <v>3.8</v>
          </cell>
          <cell r="H17">
            <v>3.8297872340425532E-2</v>
          </cell>
        </row>
        <row r="18">
          <cell r="A18" t="str">
            <v>FRAUDES</v>
          </cell>
          <cell r="B18">
            <v>213</v>
          </cell>
          <cell r="C18">
            <v>103</v>
          </cell>
          <cell r="D18">
            <v>1</v>
          </cell>
          <cell r="E18">
            <v>16</v>
          </cell>
          <cell r="F18">
            <v>13.3</v>
          </cell>
          <cell r="G18">
            <v>19.8</v>
          </cell>
          <cell r="H18">
            <v>0.32594936708860761</v>
          </cell>
        </row>
        <row r="19">
          <cell r="A19" t="str">
            <v>GARANTIAS INSTALACIONES</v>
          </cell>
          <cell r="B19">
            <v>13</v>
          </cell>
          <cell r="C19">
            <v>5</v>
          </cell>
          <cell r="F19" t="str">
            <v/>
          </cell>
          <cell r="G19" t="str">
            <v/>
          </cell>
          <cell r="H19">
            <v>0.27777777777777779</v>
          </cell>
        </row>
        <row r="20">
          <cell r="A20" t="str">
            <v>INSTALACIONES ACUEDUCTO</v>
          </cell>
          <cell r="B20">
            <v>27</v>
          </cell>
          <cell r="C20">
            <v>42</v>
          </cell>
          <cell r="F20" t="str">
            <v/>
          </cell>
          <cell r="G20" t="str">
            <v/>
          </cell>
          <cell r="H20">
            <v>0.60869565217391308</v>
          </cell>
        </row>
        <row r="21">
          <cell r="A21" t="str">
            <v>MEDIDORES 1/2 Y 1"</v>
          </cell>
          <cell r="B21">
            <v>8</v>
          </cell>
          <cell r="C21">
            <v>1</v>
          </cell>
          <cell r="F21" t="str">
            <v/>
          </cell>
          <cell r="G21" t="str">
            <v/>
          </cell>
          <cell r="H21">
            <v>0.1111111111111111</v>
          </cell>
        </row>
        <row r="22">
          <cell r="A22" t="str">
            <v>MMTO VALVULAS E HIDRANTES</v>
          </cell>
          <cell r="B22">
            <v>6</v>
          </cell>
          <cell r="C22">
            <v>7</v>
          </cell>
          <cell r="D22">
            <v>1</v>
          </cell>
          <cell r="E22">
            <v>62</v>
          </cell>
          <cell r="F22">
            <v>0.1</v>
          </cell>
          <cell r="G22">
            <v>0.2</v>
          </cell>
          <cell r="H22">
            <v>0.53846153846153844</v>
          </cell>
        </row>
        <row r="23">
          <cell r="A23" t="str">
            <v>OBRAS ACCESORIAS DAÑOS ACUEDUCTO</v>
          </cell>
          <cell r="B23">
            <v>9</v>
          </cell>
          <cell r="C23">
            <v>16</v>
          </cell>
          <cell r="F23" t="str">
            <v/>
          </cell>
          <cell r="G23" t="str">
            <v/>
          </cell>
          <cell r="H23">
            <v>0.64</v>
          </cell>
        </row>
        <row r="24">
          <cell r="A24" t="str">
            <v>OBRAS ACCESORIAS INSTALACIONES</v>
          </cell>
          <cell r="B24">
            <v>1223</v>
          </cell>
          <cell r="C24">
            <v>0</v>
          </cell>
          <cell r="F24" t="str">
            <v/>
          </cell>
          <cell r="G24" t="str">
            <v/>
          </cell>
          <cell r="H24">
            <v>0</v>
          </cell>
        </row>
        <row r="25">
          <cell r="A25" t="str">
            <v>PITOMETRÍA</v>
          </cell>
          <cell r="B25">
            <v>83</v>
          </cell>
          <cell r="C25">
            <v>48</v>
          </cell>
          <cell r="D25">
            <v>1</v>
          </cell>
          <cell r="E25">
            <v>20</v>
          </cell>
          <cell r="F25">
            <v>4.2</v>
          </cell>
          <cell r="G25">
            <v>6.6</v>
          </cell>
          <cell r="H25">
            <v>0.36641221374045801</v>
          </cell>
        </row>
        <row r="26">
          <cell r="A26" t="str">
            <v>PROYECTOS ACUEDUCTO</v>
          </cell>
          <cell r="B26">
            <v>70</v>
          </cell>
          <cell r="C26">
            <v>17</v>
          </cell>
          <cell r="F26" t="str">
            <v/>
          </cell>
          <cell r="G26" t="str">
            <v/>
          </cell>
          <cell r="H26">
            <v>0.19540229885057472</v>
          </cell>
        </row>
        <row r="27">
          <cell r="F27" t="str">
            <v/>
          </cell>
          <cell r="G27" t="str">
            <v/>
          </cell>
          <cell r="H27" t="str">
            <v/>
          </cell>
        </row>
        <row r="28">
          <cell r="A28" t="str">
            <v>Total general</v>
          </cell>
          <cell r="B28">
            <v>3006</v>
          </cell>
          <cell r="C28">
            <v>1085</v>
          </cell>
          <cell r="F28" t="str">
            <v/>
          </cell>
          <cell r="G28" t="str">
            <v/>
          </cell>
          <cell r="H28">
            <v>0.26521632852603277</v>
          </cell>
        </row>
        <row r="29">
          <cell r="F29" t="str">
            <v/>
          </cell>
          <cell r="G29" t="str">
            <v/>
          </cell>
          <cell r="H29" t="str">
            <v/>
          </cell>
        </row>
      </sheetData>
      <sheetData sheetId="4" refreshError="1">
        <row r="12">
          <cell r="A12" t="str">
            <v>CAMBIO ACOMETIDAS CONTRATO</v>
          </cell>
          <cell r="B12">
            <v>3</v>
          </cell>
          <cell r="C12">
            <v>2</v>
          </cell>
          <cell r="F12" t="str">
            <v/>
          </cell>
          <cell r="G12" t="str">
            <v/>
          </cell>
          <cell r="H12">
            <v>0.4</v>
          </cell>
        </row>
        <row r="13">
          <cell r="A13" t="str">
            <v>CARROTANQUE</v>
          </cell>
          <cell r="B13">
            <v>21</v>
          </cell>
          <cell r="C13">
            <v>1</v>
          </cell>
          <cell r="D13">
            <v>1</v>
          </cell>
          <cell r="E13">
            <v>46</v>
          </cell>
          <cell r="F13">
            <v>0.5</v>
          </cell>
          <cell r="G13">
            <v>0.5</v>
          </cell>
          <cell r="H13">
            <v>4.5454545454545456E-2</v>
          </cell>
        </row>
        <row r="14">
          <cell r="A14" t="str">
            <v>CASAS SIN AGUA</v>
          </cell>
          <cell r="B14">
            <v>419</v>
          </cell>
          <cell r="C14">
            <v>603</v>
          </cell>
          <cell r="D14">
            <v>1</v>
          </cell>
          <cell r="E14">
            <v>61</v>
          </cell>
          <cell r="F14">
            <v>6.9</v>
          </cell>
          <cell r="G14">
            <v>16.8</v>
          </cell>
          <cell r="H14">
            <v>0.59001956947162426</v>
          </cell>
        </row>
        <row r="15">
          <cell r="A15" t="str">
            <v>CORTE Y RECONEXION</v>
          </cell>
          <cell r="B15">
            <v>7</v>
          </cell>
          <cell r="C15">
            <v>8</v>
          </cell>
          <cell r="F15" t="str">
            <v/>
          </cell>
          <cell r="G15" t="str">
            <v/>
          </cell>
          <cell r="H15">
            <v>0.53333333333333333</v>
          </cell>
        </row>
        <row r="16">
          <cell r="A16" t="str">
            <v>DAÑOS ACUEDUCTO</v>
          </cell>
          <cell r="B16">
            <v>537</v>
          </cell>
          <cell r="C16">
            <v>199</v>
          </cell>
          <cell r="D16">
            <v>7.32258064516129</v>
          </cell>
          <cell r="E16">
            <v>61</v>
          </cell>
          <cell r="F16">
            <v>1.2</v>
          </cell>
          <cell r="G16">
            <v>1.6</v>
          </cell>
          <cell r="H16">
            <v>0.2703804347826087</v>
          </cell>
        </row>
        <row r="17">
          <cell r="A17" t="str">
            <v>ESCOMBROS DAÑOS ACUEDUCTO</v>
          </cell>
          <cell r="B17">
            <v>220</v>
          </cell>
          <cell r="C17">
            <v>6</v>
          </cell>
          <cell r="D17">
            <v>1</v>
          </cell>
          <cell r="E17">
            <v>61</v>
          </cell>
          <cell r="F17">
            <v>3.6</v>
          </cell>
          <cell r="G17">
            <v>3.7</v>
          </cell>
          <cell r="H17">
            <v>2.6548672566371681E-2</v>
          </cell>
        </row>
        <row r="18">
          <cell r="A18" t="str">
            <v>FRAUDES</v>
          </cell>
          <cell r="B18">
            <v>314</v>
          </cell>
          <cell r="C18">
            <v>45</v>
          </cell>
          <cell r="D18">
            <v>1</v>
          </cell>
          <cell r="E18">
            <v>21</v>
          </cell>
          <cell r="F18">
            <v>15</v>
          </cell>
          <cell r="G18">
            <v>17.100000000000001</v>
          </cell>
          <cell r="H18">
            <v>0.12534818941504178</v>
          </cell>
        </row>
        <row r="19">
          <cell r="A19" t="str">
            <v>GARANTIAS INSTALACIONES</v>
          </cell>
          <cell r="B19">
            <v>11</v>
          </cell>
          <cell r="C19">
            <v>4</v>
          </cell>
          <cell r="F19" t="str">
            <v/>
          </cell>
          <cell r="G19" t="str">
            <v/>
          </cell>
          <cell r="H19">
            <v>0.26666666666666666</v>
          </cell>
        </row>
        <row r="20">
          <cell r="A20" t="str">
            <v>INSTALACIONES ACUEDUCTO</v>
          </cell>
          <cell r="B20">
            <v>6</v>
          </cell>
          <cell r="C20">
            <v>73</v>
          </cell>
          <cell r="F20" t="str">
            <v/>
          </cell>
          <cell r="G20" t="str">
            <v/>
          </cell>
          <cell r="H20">
            <v>0.92405063291139244</v>
          </cell>
        </row>
        <row r="21">
          <cell r="A21" t="str">
            <v>MEDIDORES 1/2 Y 1"</v>
          </cell>
          <cell r="B21">
            <v>2</v>
          </cell>
          <cell r="C21">
            <v>3</v>
          </cell>
          <cell r="F21" t="str">
            <v/>
          </cell>
          <cell r="G21" t="str">
            <v/>
          </cell>
          <cell r="H21">
            <v>0.6</v>
          </cell>
        </row>
        <row r="22">
          <cell r="A22" t="str">
            <v>MMTO VALVULAS E HIDRANTES</v>
          </cell>
          <cell r="B22">
            <v>49</v>
          </cell>
          <cell r="C22">
            <v>4</v>
          </cell>
          <cell r="D22">
            <v>1</v>
          </cell>
          <cell r="E22">
            <v>61</v>
          </cell>
          <cell r="F22">
            <v>0.8</v>
          </cell>
          <cell r="G22">
            <v>0.9</v>
          </cell>
          <cell r="H22">
            <v>7.5471698113207544E-2</v>
          </cell>
        </row>
        <row r="23">
          <cell r="A23" t="str">
            <v>OBRAS ACCESORIAS DAÑOS ACUEDUCTO</v>
          </cell>
          <cell r="B23">
            <v>42</v>
          </cell>
          <cell r="C23">
            <v>1</v>
          </cell>
          <cell r="F23" t="str">
            <v/>
          </cell>
          <cell r="G23" t="str">
            <v/>
          </cell>
          <cell r="H23">
            <v>2.3255813953488372E-2</v>
          </cell>
        </row>
        <row r="24">
          <cell r="A24" t="str">
            <v>OBRAS ACCESORIAS INSTALACIONES</v>
          </cell>
          <cell r="B24">
            <v>927</v>
          </cell>
          <cell r="C24">
            <v>0</v>
          </cell>
          <cell r="F24" t="str">
            <v/>
          </cell>
          <cell r="G24" t="str">
            <v/>
          </cell>
          <cell r="H24">
            <v>0</v>
          </cell>
        </row>
        <row r="25">
          <cell r="A25" t="str">
            <v>PITOMETRÍA</v>
          </cell>
          <cell r="B25">
            <v>47</v>
          </cell>
          <cell r="C25">
            <v>39</v>
          </cell>
          <cell r="D25">
            <v>1</v>
          </cell>
          <cell r="E25">
            <v>21</v>
          </cell>
          <cell r="F25">
            <v>2.2000000000000002</v>
          </cell>
          <cell r="G25">
            <v>4.0999999999999996</v>
          </cell>
          <cell r="H25">
            <v>0.45348837209302323</v>
          </cell>
        </row>
        <row r="26">
          <cell r="A26" t="str">
            <v>PROYECTOS ACUEDUCTO</v>
          </cell>
          <cell r="B26">
            <v>74</v>
          </cell>
          <cell r="C26">
            <v>15</v>
          </cell>
          <cell r="F26" t="str">
            <v/>
          </cell>
          <cell r="G26" t="str">
            <v/>
          </cell>
          <cell r="H26">
            <v>0.16853932584269662</v>
          </cell>
        </row>
        <row r="27">
          <cell r="A27" t="str">
            <v>REFERENCIACIÓN ACUEDUCTO</v>
          </cell>
          <cell r="B27">
            <v>0</v>
          </cell>
          <cell r="C27">
            <v>3</v>
          </cell>
          <cell r="F27" t="str">
            <v/>
          </cell>
          <cell r="G27" t="str">
            <v/>
          </cell>
          <cell r="H27">
            <v>1</v>
          </cell>
        </row>
        <row r="28">
          <cell r="F28" t="str">
            <v/>
          </cell>
          <cell r="G28" t="str">
            <v/>
          </cell>
          <cell r="H28" t="str">
            <v/>
          </cell>
        </row>
        <row r="29">
          <cell r="A29" t="str">
            <v>Total general</v>
          </cell>
          <cell r="B29">
            <v>2679</v>
          </cell>
          <cell r="C29">
            <v>1006</v>
          </cell>
          <cell r="F29" t="str">
            <v/>
          </cell>
          <cell r="G29" t="str">
            <v/>
          </cell>
          <cell r="H29">
            <v>0.2729986431478969</v>
          </cell>
        </row>
        <row r="30">
          <cell r="F30" t="str">
            <v/>
          </cell>
          <cell r="G30" t="str">
            <v/>
          </cell>
          <cell r="H30" t="str">
            <v/>
          </cell>
        </row>
      </sheetData>
      <sheetData sheetId="5" refreshError="1">
        <row r="12">
          <cell r="A12" t="str">
            <v>CAMBIO ACOMETIDAS CONTRATO</v>
          </cell>
          <cell r="B12">
            <v>8</v>
          </cell>
          <cell r="C12">
            <v>8</v>
          </cell>
          <cell r="F12" t="str">
            <v/>
          </cell>
          <cell r="G12" t="str">
            <v/>
          </cell>
          <cell r="H12">
            <v>0.5</v>
          </cell>
        </row>
        <row r="13">
          <cell r="A13" t="str">
            <v>CARROTANQUE</v>
          </cell>
          <cell r="B13">
            <v>123</v>
          </cell>
          <cell r="C13">
            <v>1</v>
          </cell>
          <cell r="D13">
            <v>1</v>
          </cell>
          <cell r="E13">
            <v>63</v>
          </cell>
          <cell r="F13">
            <v>2</v>
          </cell>
          <cell r="G13">
            <v>2</v>
          </cell>
          <cell r="H13">
            <v>8.0645161290322578E-3</v>
          </cell>
        </row>
        <row r="14">
          <cell r="A14" t="str">
            <v>CASAS SIN AGUA</v>
          </cell>
          <cell r="B14">
            <v>465</v>
          </cell>
          <cell r="C14">
            <v>735</v>
          </cell>
          <cell r="D14">
            <v>1</v>
          </cell>
          <cell r="E14">
            <v>63</v>
          </cell>
          <cell r="F14">
            <v>7.4</v>
          </cell>
          <cell r="G14">
            <v>19</v>
          </cell>
          <cell r="H14">
            <v>0.61250000000000004</v>
          </cell>
        </row>
        <row r="15">
          <cell r="A15" t="str">
            <v>CORTE Y RECONEXION</v>
          </cell>
          <cell r="B15">
            <v>15</v>
          </cell>
          <cell r="C15">
            <v>32</v>
          </cell>
          <cell r="F15" t="str">
            <v/>
          </cell>
          <cell r="G15" t="str">
            <v/>
          </cell>
          <cell r="H15">
            <v>0.68085106382978722</v>
          </cell>
        </row>
        <row r="16">
          <cell r="A16" t="str">
            <v>DAÑOS ACUEDUCTO</v>
          </cell>
          <cell r="B16">
            <v>640</v>
          </cell>
          <cell r="C16">
            <v>287</v>
          </cell>
          <cell r="D16">
            <v>7</v>
          </cell>
          <cell r="E16">
            <v>55.285714285714285</v>
          </cell>
          <cell r="F16">
            <v>1.7</v>
          </cell>
          <cell r="G16">
            <v>2.4</v>
          </cell>
          <cell r="H16">
            <v>0.30960086299892126</v>
          </cell>
        </row>
        <row r="17">
          <cell r="A17" t="str">
            <v>ESCOMBROS DAÑOS ACUEDUCTO</v>
          </cell>
          <cell r="B17">
            <v>205</v>
          </cell>
          <cell r="C17">
            <v>9</v>
          </cell>
          <cell r="D17">
            <v>1</v>
          </cell>
          <cell r="E17">
            <v>63</v>
          </cell>
          <cell r="F17">
            <v>3.3</v>
          </cell>
          <cell r="G17">
            <v>3.4</v>
          </cell>
          <cell r="H17">
            <v>4.2056074766355138E-2</v>
          </cell>
        </row>
        <row r="18">
          <cell r="A18" t="str">
            <v>FRAUDES</v>
          </cell>
          <cell r="B18">
            <v>356</v>
          </cell>
          <cell r="C18">
            <v>255</v>
          </cell>
          <cell r="D18">
            <v>1</v>
          </cell>
          <cell r="E18">
            <v>25</v>
          </cell>
          <cell r="F18">
            <v>14.2</v>
          </cell>
          <cell r="G18">
            <v>24.4</v>
          </cell>
          <cell r="H18">
            <v>0.41734860883797054</v>
          </cell>
        </row>
        <row r="19">
          <cell r="A19" t="str">
            <v>GARANTIAS INSTALACIONES</v>
          </cell>
          <cell r="B19">
            <v>32</v>
          </cell>
          <cell r="C19">
            <v>7</v>
          </cell>
          <cell r="F19" t="str">
            <v/>
          </cell>
          <cell r="G19" t="str">
            <v/>
          </cell>
          <cell r="H19">
            <v>0.17948717948717949</v>
          </cell>
        </row>
        <row r="20">
          <cell r="A20" t="str">
            <v>INSTALACIONES ACUEDUCTO</v>
          </cell>
          <cell r="B20">
            <v>4</v>
          </cell>
          <cell r="C20">
            <v>91</v>
          </cell>
          <cell r="F20" t="str">
            <v/>
          </cell>
          <cell r="G20" t="str">
            <v/>
          </cell>
          <cell r="H20">
            <v>0.95789473684210524</v>
          </cell>
        </row>
        <row r="21">
          <cell r="A21" t="str">
            <v>MEDIDORES 1/2 Y 1"</v>
          </cell>
          <cell r="B21">
            <v>2</v>
          </cell>
          <cell r="C21">
            <v>3</v>
          </cell>
          <cell r="F21" t="str">
            <v/>
          </cell>
          <cell r="G21" t="str">
            <v/>
          </cell>
          <cell r="H21">
            <v>0.6</v>
          </cell>
        </row>
        <row r="22">
          <cell r="A22" t="str">
            <v>MMTO VALVULAS E HIDRANTES</v>
          </cell>
          <cell r="B22">
            <v>36</v>
          </cell>
          <cell r="C22">
            <v>12</v>
          </cell>
          <cell r="D22">
            <v>2</v>
          </cell>
          <cell r="E22">
            <v>44</v>
          </cell>
          <cell r="F22">
            <v>0.4</v>
          </cell>
          <cell r="G22">
            <v>0.5</v>
          </cell>
          <cell r="H22">
            <v>0.25</v>
          </cell>
        </row>
        <row r="23">
          <cell r="A23" t="str">
            <v>OBRAS ACCESORIAS DAÑOS ACUEDUCTO</v>
          </cell>
          <cell r="B23">
            <v>9</v>
          </cell>
          <cell r="C23">
            <v>22</v>
          </cell>
          <cell r="F23" t="str">
            <v/>
          </cell>
          <cell r="G23" t="str">
            <v/>
          </cell>
          <cell r="H23">
            <v>0.70967741935483875</v>
          </cell>
        </row>
        <row r="24">
          <cell r="A24" t="str">
            <v>OBRAS ACCESORIAS INSTALACIONES</v>
          </cell>
          <cell r="B24">
            <v>1132</v>
          </cell>
          <cell r="C24">
            <v>0</v>
          </cell>
          <cell r="F24" t="str">
            <v/>
          </cell>
          <cell r="G24" t="str">
            <v/>
          </cell>
          <cell r="H24">
            <v>0</v>
          </cell>
        </row>
        <row r="25">
          <cell r="A25" t="str">
            <v>PITOMETRÍA</v>
          </cell>
          <cell r="B25">
            <v>44</v>
          </cell>
          <cell r="C25">
            <v>71</v>
          </cell>
          <cell r="D25">
            <v>3</v>
          </cell>
          <cell r="E25">
            <v>31.333333333333332</v>
          </cell>
          <cell r="F25">
            <v>0.5</v>
          </cell>
          <cell r="G25">
            <v>1.2</v>
          </cell>
          <cell r="H25">
            <v>0.61739130434782608</v>
          </cell>
        </row>
        <row r="26">
          <cell r="A26" t="str">
            <v>PROYECTOS ACUEDUCTO</v>
          </cell>
          <cell r="B26">
            <v>51</v>
          </cell>
          <cell r="C26">
            <v>7</v>
          </cell>
          <cell r="F26" t="str">
            <v/>
          </cell>
          <cell r="G26" t="str">
            <v/>
          </cell>
          <cell r="H26">
            <v>0.1206896551724138</v>
          </cell>
        </row>
        <row r="27">
          <cell r="A27" t="str">
            <v>SECTOR SIN AGUA</v>
          </cell>
          <cell r="B27">
            <v>0</v>
          </cell>
          <cell r="C27">
            <v>1</v>
          </cell>
          <cell r="F27" t="str">
            <v/>
          </cell>
          <cell r="G27" t="str">
            <v/>
          </cell>
          <cell r="H27">
            <v>1</v>
          </cell>
        </row>
        <row r="28">
          <cell r="A28" t="str">
            <v>#N/A</v>
          </cell>
          <cell r="B28">
            <v>3</v>
          </cell>
          <cell r="C28">
            <v>1</v>
          </cell>
          <cell r="F28" t="str">
            <v/>
          </cell>
          <cell r="G28" t="str">
            <v/>
          </cell>
          <cell r="H28">
            <v>0.25</v>
          </cell>
        </row>
        <row r="29">
          <cell r="F29" t="str">
            <v/>
          </cell>
          <cell r="G29" t="str">
            <v/>
          </cell>
          <cell r="H29" t="str">
            <v/>
          </cell>
        </row>
        <row r="30">
          <cell r="F30" t="str">
            <v/>
          </cell>
          <cell r="G30" t="str">
            <v/>
          </cell>
          <cell r="H30" t="str">
            <v/>
          </cell>
        </row>
        <row r="31">
          <cell r="F31" t="str">
            <v/>
          </cell>
          <cell r="G31" t="str">
            <v/>
          </cell>
          <cell r="H31" t="str">
            <v/>
          </cell>
        </row>
        <row r="32">
          <cell r="F32" t="str">
            <v/>
          </cell>
          <cell r="G32" t="str">
            <v/>
          </cell>
          <cell r="H32" t="str">
            <v/>
          </cell>
        </row>
        <row r="33">
          <cell r="A33" t="str">
            <v>Total general</v>
          </cell>
          <cell r="B33">
            <v>3125</v>
          </cell>
          <cell r="C33">
            <v>1542</v>
          </cell>
          <cell r="F33" t="str">
            <v/>
          </cell>
          <cell r="G33" t="str">
            <v/>
          </cell>
          <cell r="H33">
            <v>0.33040497107349476</v>
          </cell>
        </row>
        <row r="34">
          <cell r="F34" t="str">
            <v/>
          </cell>
          <cell r="G34" t="str">
            <v/>
          </cell>
          <cell r="H34" t="str">
            <v/>
          </cell>
        </row>
      </sheetData>
      <sheetData sheetId="6"/>
      <sheetData sheetId="7"/>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I. U."/>
      <sheetName val="CUADRO-PROP"/>
      <sheetName val="ANALISIS (1)"/>
      <sheetName val="INSUMOS"/>
      <sheetName val="precios"/>
      <sheetName val="FLUJOS"/>
      <sheetName val="CUADRILLAS"/>
      <sheetName val="ACTIVIDAD"/>
      <sheetName val="PRESTACIONES"/>
    </sheetNames>
    <sheetDataSet>
      <sheetData sheetId="0"/>
      <sheetData sheetId="1"/>
      <sheetData sheetId="2"/>
      <sheetData sheetId="3"/>
      <sheetData sheetId="4" refreshError="1"/>
      <sheetData sheetId="5"/>
      <sheetData sheetId="6" refreshError="1"/>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FONADE"/>
      <sheetName val="Presupuesto"/>
      <sheetName val="Cronograma"/>
      <sheetName val="AIU"/>
      <sheetName val="Cantidades"/>
      <sheetName val="EQUIPO"/>
      <sheetName val="MO"/>
      <sheetName val="SALARIO"/>
      <sheetName val="Materiales"/>
      <sheetName val="1,1"/>
      <sheetName val="2,1"/>
      <sheetName val="2,2"/>
      <sheetName val="3,1"/>
      <sheetName val="3,2"/>
      <sheetName val="3,3"/>
      <sheetName val="3,4"/>
      <sheetName val="4,1"/>
      <sheetName val="4,2"/>
      <sheetName val="5,1"/>
      <sheetName val="6,1"/>
      <sheetName val="6,2"/>
      <sheetName val="6,3"/>
      <sheetName val="6,4"/>
      <sheetName val="6,5"/>
      <sheetName val="7,1"/>
      <sheetName val="7,2"/>
      <sheetName val="7,3"/>
      <sheetName val="8,1"/>
      <sheetName val="8,2"/>
      <sheetName val="8,3"/>
      <sheetName val="9,1"/>
      <sheetName val="10,1"/>
      <sheetName val="10,2"/>
      <sheetName val="10,3"/>
      <sheetName val="11,1"/>
      <sheetName val="11,2"/>
      <sheetName val="11,3"/>
      <sheetName val="apu Modelo"/>
      <sheetName val="P Basic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FORMULARIO"/>
      <sheetName val="APU "/>
      <sheetName val="SUB APU"/>
      <sheetName val="INSUMOS"/>
      <sheetName val="Cantidades de Obra"/>
    </sheetNames>
    <sheetDataSet>
      <sheetData sheetId="0" refreshError="1"/>
      <sheetData sheetId="1" refreshError="1"/>
      <sheetData sheetId="2" refreshError="1"/>
      <sheetData sheetId="3" refreshError="1"/>
      <sheetData sheetId="4">
        <row r="1">
          <cell r="A1" t="str">
            <v>CODIGO</v>
          </cell>
          <cell r="B1" t="str">
            <v>RECURSO</v>
          </cell>
          <cell r="C1" t="str">
            <v>UN</v>
          </cell>
          <cell r="D1" t="str">
            <v>V/UNITARIO</v>
          </cell>
          <cell r="E1" t="str">
            <v>FECHA</v>
          </cell>
        </row>
        <row r="2">
          <cell r="B2" t="str">
            <v>MATERIALES</v>
          </cell>
        </row>
        <row r="3">
          <cell r="A3" t="str">
            <v>M010</v>
          </cell>
          <cell r="B3" t="str">
            <v>CEMENTO</v>
          </cell>
          <cell r="C3" t="str">
            <v>SACO</v>
          </cell>
          <cell r="D3">
            <v>14280</v>
          </cell>
          <cell r="E3">
            <v>36486</v>
          </cell>
        </row>
        <row r="4">
          <cell r="A4" t="str">
            <v>M020</v>
          </cell>
          <cell r="B4" t="str">
            <v>AGUA</v>
          </cell>
          <cell r="C4" t="str">
            <v>M3</v>
          </cell>
          <cell r="D4">
            <v>742.56000000000006</v>
          </cell>
          <cell r="E4">
            <v>36486</v>
          </cell>
        </row>
        <row r="5">
          <cell r="A5" t="str">
            <v>M030</v>
          </cell>
          <cell r="B5" t="str">
            <v>ARENA CONCRETO</v>
          </cell>
          <cell r="C5" t="str">
            <v>M3</v>
          </cell>
          <cell r="D5">
            <v>24480</v>
          </cell>
          <cell r="E5">
            <v>36486</v>
          </cell>
        </row>
        <row r="6">
          <cell r="A6" t="str">
            <v>M040</v>
          </cell>
          <cell r="B6" t="str">
            <v>ARENA DE PEGA</v>
          </cell>
          <cell r="C6" t="str">
            <v>M3</v>
          </cell>
          <cell r="D6">
            <v>21939.791999999998</v>
          </cell>
          <cell r="E6">
            <v>36486</v>
          </cell>
        </row>
        <row r="7">
          <cell r="A7" t="str">
            <v>M050</v>
          </cell>
          <cell r="B7" t="str">
            <v>ARENA DE REVOQUE</v>
          </cell>
          <cell r="C7" t="str">
            <v>M3</v>
          </cell>
          <cell r="D7">
            <v>28245.84</v>
          </cell>
          <cell r="E7">
            <v>36486</v>
          </cell>
        </row>
        <row r="8">
          <cell r="A8" t="str">
            <v>M060</v>
          </cell>
          <cell r="B8" t="str">
            <v>TRITURADO 3/4</v>
          </cell>
          <cell r="C8" t="str">
            <v>M3</v>
          </cell>
          <cell r="D8">
            <v>24480</v>
          </cell>
          <cell r="E8">
            <v>36486</v>
          </cell>
        </row>
        <row r="9">
          <cell r="A9" t="str">
            <v>M070</v>
          </cell>
          <cell r="B9" t="str">
            <v>GRAVA D=2" PARA FILTRO</v>
          </cell>
          <cell r="C9" t="str">
            <v>M3</v>
          </cell>
          <cell r="D9">
            <v>22440</v>
          </cell>
          <cell r="E9">
            <v>36486</v>
          </cell>
        </row>
        <row r="10">
          <cell r="A10" t="str">
            <v>M080</v>
          </cell>
          <cell r="B10" t="str">
            <v>BASE GRANULAR</v>
          </cell>
          <cell r="C10" t="str">
            <v>M3</v>
          </cell>
          <cell r="D10">
            <v>24480</v>
          </cell>
          <cell r="E10">
            <v>36486</v>
          </cell>
        </row>
        <row r="11">
          <cell r="A11" t="str">
            <v>M090</v>
          </cell>
          <cell r="B11" t="str">
            <v xml:space="preserve">GRAVA 2 </v>
          </cell>
          <cell r="C11" t="str">
            <v>M3</v>
          </cell>
          <cell r="D11">
            <v>22440</v>
          </cell>
          <cell r="E11">
            <v>36486</v>
          </cell>
        </row>
        <row r="12">
          <cell r="A12" t="str">
            <v>M100</v>
          </cell>
          <cell r="B12" t="str">
            <v>ARENA FINA PARA FILTRO</v>
          </cell>
          <cell r="C12" t="str">
            <v>M3</v>
          </cell>
          <cell r="D12">
            <v>24480</v>
          </cell>
          <cell r="E12">
            <v>36486</v>
          </cell>
        </row>
        <row r="13">
          <cell r="A13" t="str">
            <v>M110</v>
          </cell>
          <cell r="B13" t="str">
            <v>ARENILLA</v>
          </cell>
          <cell r="C13" t="str">
            <v>M3</v>
          </cell>
          <cell r="D13">
            <v>18360</v>
          </cell>
          <cell r="E13">
            <v>36486</v>
          </cell>
        </row>
        <row r="14">
          <cell r="A14" t="str">
            <v>M120</v>
          </cell>
          <cell r="B14" t="str">
            <v>ACERO 5/8  60000</v>
          </cell>
          <cell r="C14" t="str">
            <v>KG</v>
          </cell>
          <cell r="D14">
            <v>1447.6288659793818</v>
          </cell>
          <cell r="E14">
            <v>36486</v>
          </cell>
        </row>
        <row r="15">
          <cell r="A15" t="str">
            <v>M130</v>
          </cell>
          <cell r="B15" t="str">
            <v>ACERO 1/2  60000</v>
          </cell>
          <cell r="C15" t="str">
            <v>KG</v>
          </cell>
          <cell r="D15">
            <v>953.91549295774655</v>
          </cell>
          <cell r="E15">
            <v>36486</v>
          </cell>
        </row>
        <row r="16">
          <cell r="A16" t="str">
            <v>M140</v>
          </cell>
          <cell r="B16" t="str">
            <v>ACERO 3/8  40000</v>
          </cell>
          <cell r="C16" t="str">
            <v>KG</v>
          </cell>
          <cell r="D16">
            <v>1179.8000000000002</v>
          </cell>
          <cell r="E16">
            <v>36486</v>
          </cell>
        </row>
        <row r="17">
          <cell r="A17" t="str">
            <v>M150</v>
          </cell>
          <cell r="B17" t="str">
            <v>BLOQUE DE CONCRETO 0.10X0.20X0.40m</v>
          </cell>
          <cell r="C17" t="str">
            <v>UN</v>
          </cell>
          <cell r="D17">
            <v>1028.1600000000001</v>
          </cell>
          <cell r="E17">
            <v>36486</v>
          </cell>
        </row>
        <row r="18">
          <cell r="A18" t="str">
            <v>M160</v>
          </cell>
          <cell r="B18" t="str">
            <v>CANES</v>
          </cell>
          <cell r="C18" t="str">
            <v>M</v>
          </cell>
          <cell r="D18">
            <v>1839.2640000000001</v>
          </cell>
          <cell r="E18">
            <v>36486</v>
          </cell>
        </row>
        <row r="19">
          <cell r="A19" t="str">
            <v>M170</v>
          </cell>
          <cell r="B19" t="str">
            <v>LARGUEROS</v>
          </cell>
          <cell r="C19" t="str">
            <v>M</v>
          </cell>
          <cell r="D19">
            <v>919.63200000000006</v>
          </cell>
          <cell r="E19">
            <v>36486</v>
          </cell>
        </row>
        <row r="20">
          <cell r="A20" t="str">
            <v>M180</v>
          </cell>
          <cell r="B20" t="str">
            <v>TACO DE MADERA</v>
          </cell>
          <cell r="C20" t="str">
            <v>M</v>
          </cell>
          <cell r="D20">
            <v>887.4</v>
          </cell>
          <cell r="E20">
            <v>36486</v>
          </cell>
        </row>
        <row r="21">
          <cell r="A21" t="str">
            <v>M190</v>
          </cell>
          <cell r="B21" t="str">
            <v>TABLAS</v>
          </cell>
          <cell r="C21" t="str">
            <v>M</v>
          </cell>
          <cell r="D21">
            <v>919.63200000000006</v>
          </cell>
          <cell r="E21">
            <v>36486</v>
          </cell>
        </row>
        <row r="22">
          <cell r="A22" t="str">
            <v>M200</v>
          </cell>
          <cell r="B22" t="str">
            <v>TUBERIA SANIT. DE D=2"</v>
          </cell>
          <cell r="C22" t="str">
            <v>M</v>
          </cell>
          <cell r="D22">
            <v>4981.3400000000011</v>
          </cell>
          <cell r="E22">
            <v>36486</v>
          </cell>
        </row>
        <row r="23">
          <cell r="A23" t="str">
            <v>M210</v>
          </cell>
          <cell r="B23" t="str">
            <v>TUBERIA SANIT. DE D=3"</v>
          </cell>
          <cell r="C23" t="str">
            <v>M</v>
          </cell>
          <cell r="D23">
            <v>7351.3440000000001</v>
          </cell>
          <cell r="E23">
            <v>36486</v>
          </cell>
        </row>
        <row r="24">
          <cell r="A24" t="str">
            <v>M220</v>
          </cell>
          <cell r="B24" t="str">
            <v>TUBERIA SANIT. DE D=4"</v>
          </cell>
          <cell r="C24" t="str">
            <v>M</v>
          </cell>
          <cell r="D24">
            <v>9913.1759999999995</v>
          </cell>
          <cell r="E24">
            <v>36486</v>
          </cell>
        </row>
        <row r="25">
          <cell r="A25" t="str">
            <v>M230</v>
          </cell>
          <cell r="B25" t="str">
            <v>TUBERIA SANIT. DE D=6"</v>
          </cell>
          <cell r="C25" t="str">
            <v>M</v>
          </cell>
          <cell r="D25">
            <v>20964.944000000003</v>
          </cell>
          <cell r="E25">
            <v>36486</v>
          </cell>
        </row>
        <row r="26">
          <cell r="A26" t="str">
            <v>M240</v>
          </cell>
          <cell r="B26" t="str">
            <v>TUBERIA AGUAS LLUVIAS DE D=2"</v>
          </cell>
          <cell r="C26" t="str">
            <v>M</v>
          </cell>
          <cell r="D26">
            <v>4981.3400000000011</v>
          </cell>
          <cell r="E26">
            <v>36486</v>
          </cell>
        </row>
        <row r="27">
          <cell r="A27" t="str">
            <v>M250</v>
          </cell>
          <cell r="B27" t="str">
            <v>TEE PVC SANITARIA D=3"</v>
          </cell>
          <cell r="C27" t="str">
            <v>UN</v>
          </cell>
          <cell r="D27">
            <v>5302.9922399999996</v>
          </cell>
          <cell r="E27">
            <v>36486</v>
          </cell>
        </row>
        <row r="28">
          <cell r="A28" t="str">
            <v>M260</v>
          </cell>
          <cell r="B28" t="str">
            <v>TEE PVC SANITARIA D=4"</v>
          </cell>
          <cell r="C28" t="str">
            <v>UN</v>
          </cell>
          <cell r="D28">
            <v>10950.977856000003</v>
          </cell>
          <cell r="E28">
            <v>36486</v>
          </cell>
        </row>
        <row r="29">
          <cell r="A29" t="str">
            <v>M270</v>
          </cell>
          <cell r="B29" t="str">
            <v>CODO 90 CxC D=2"</v>
          </cell>
          <cell r="C29" t="str">
            <v>UN</v>
          </cell>
          <cell r="D29">
            <v>1950.4080960000003</v>
          </cell>
          <cell r="E29">
            <v>36486</v>
          </cell>
        </row>
        <row r="30">
          <cell r="A30" t="str">
            <v>M280</v>
          </cell>
          <cell r="B30" t="str">
            <v>CODO 90 CxC D=3"</v>
          </cell>
          <cell r="C30" t="str">
            <v>UN</v>
          </cell>
          <cell r="D30">
            <v>4500.2848800000002</v>
          </cell>
          <cell r="E30">
            <v>36486</v>
          </cell>
        </row>
        <row r="31">
          <cell r="A31" t="str">
            <v>M290</v>
          </cell>
          <cell r="B31" t="str">
            <v>CODO 90 CxC D=4"</v>
          </cell>
          <cell r="C31" t="str">
            <v>UN</v>
          </cell>
          <cell r="D31">
            <v>8278.1331360000004</v>
          </cell>
          <cell r="E31">
            <v>36486</v>
          </cell>
        </row>
        <row r="32">
          <cell r="A32" t="str">
            <v>M300</v>
          </cell>
          <cell r="B32" t="str">
            <v>SIFON 180 PVC D=4"</v>
          </cell>
          <cell r="C32" t="str">
            <v>UN</v>
          </cell>
          <cell r="D32">
            <v>14233.538592000003</v>
          </cell>
          <cell r="E32">
            <v>36486</v>
          </cell>
        </row>
        <row r="33">
          <cell r="A33" t="str">
            <v>M310</v>
          </cell>
          <cell r="B33" t="str">
            <v>BUJE PVC 3"x2"</v>
          </cell>
          <cell r="C33" t="str">
            <v>UN</v>
          </cell>
          <cell r="D33">
            <v>2657.4737280000004</v>
          </cell>
          <cell r="E33">
            <v>36486</v>
          </cell>
        </row>
        <row r="34">
          <cell r="A34" t="str">
            <v>M320</v>
          </cell>
          <cell r="B34" t="str">
            <v>YEE PVC 2"</v>
          </cell>
          <cell r="C34" t="str">
            <v>UN</v>
          </cell>
          <cell r="D34">
            <v>3137.3902559999997</v>
          </cell>
          <cell r="E34">
            <v>36486</v>
          </cell>
        </row>
        <row r="35">
          <cell r="A35" t="str">
            <v>M330</v>
          </cell>
          <cell r="B35" t="str">
            <v>FORMALETERÍA</v>
          </cell>
          <cell r="C35" t="str">
            <v>M2</v>
          </cell>
          <cell r="D35">
            <v>68544</v>
          </cell>
          <cell r="E35">
            <v>36486</v>
          </cell>
        </row>
        <row r="36">
          <cell r="A36" t="str">
            <v>M340</v>
          </cell>
          <cell r="B36" t="str">
            <v>PLÁSTICO</v>
          </cell>
          <cell r="C36" t="str">
            <v>M2</v>
          </cell>
          <cell r="D36">
            <v>1142.4000000000001</v>
          </cell>
          <cell r="E36">
            <v>36486</v>
          </cell>
        </row>
        <row r="37">
          <cell r="A37" t="str">
            <v>M350</v>
          </cell>
          <cell r="B37" t="str">
            <v>LÁMINA CALIBRE 24</v>
          </cell>
          <cell r="C37" t="str">
            <v>M2</v>
          </cell>
          <cell r="D37">
            <v>3722.7433501078367</v>
          </cell>
          <cell r="E37">
            <v>36486</v>
          </cell>
        </row>
        <row r="38">
          <cell r="A38" t="str">
            <v>M360</v>
          </cell>
          <cell r="B38" t="str">
            <v>PINTURA ANTICORROSIVA</v>
          </cell>
          <cell r="C38" t="str">
            <v>M2</v>
          </cell>
          <cell r="D38">
            <v>661.86086400000011</v>
          </cell>
          <cell r="E38">
            <v>36486</v>
          </cell>
        </row>
        <row r="39">
          <cell r="A39" t="str">
            <v>M370</v>
          </cell>
          <cell r="B39" t="str">
            <v>PLASTOCRETE</v>
          </cell>
          <cell r="C39" t="str">
            <v>KG</v>
          </cell>
          <cell r="D39">
            <v>2794.3675200000002</v>
          </cell>
          <cell r="E39">
            <v>36486</v>
          </cell>
        </row>
        <row r="40">
          <cell r="A40" t="str">
            <v>M380</v>
          </cell>
          <cell r="B40" t="str">
            <v>ENSAYO PERCOLACIÓN</v>
          </cell>
          <cell r="C40" t="str">
            <v>UN</v>
          </cell>
          <cell r="D40">
            <v>9139.2000000000007</v>
          </cell>
          <cell r="E40">
            <v>36486</v>
          </cell>
        </row>
        <row r="41">
          <cell r="A41" t="str">
            <v>M390</v>
          </cell>
          <cell r="B41" t="str">
            <v xml:space="preserve">IMPERMEABILIZANTE </v>
          </cell>
          <cell r="C41" t="str">
            <v>KG</v>
          </cell>
          <cell r="D41">
            <v>2513.2800000000002</v>
          </cell>
          <cell r="E41">
            <v>36486</v>
          </cell>
        </row>
        <row r="42">
          <cell r="A42" t="str">
            <v>M400</v>
          </cell>
          <cell r="B42" t="str">
            <v>SIFON 180 PVC D=2"</v>
          </cell>
          <cell r="C42" t="str">
            <v>UN</v>
          </cell>
          <cell r="D42">
            <v>3157.8849120000004</v>
          </cell>
          <cell r="E42">
            <v>36486</v>
          </cell>
        </row>
        <row r="43">
          <cell r="A43" t="str">
            <v>M410</v>
          </cell>
          <cell r="B43" t="str">
            <v>DINAMITA</v>
          </cell>
          <cell r="C43" t="str">
            <v>PULG</v>
          </cell>
          <cell r="D43">
            <v>799.68000000000006</v>
          </cell>
          <cell r="E43">
            <v>36486</v>
          </cell>
        </row>
        <row r="44">
          <cell r="A44" t="str">
            <v>M420</v>
          </cell>
          <cell r="B44" t="str">
            <v>ALAMBRE DE AMARRAR</v>
          </cell>
          <cell r="C44" t="str">
            <v>KG</v>
          </cell>
          <cell r="D44">
            <v>1530</v>
          </cell>
          <cell r="E44">
            <v>36486</v>
          </cell>
        </row>
        <row r="45">
          <cell r="A45" t="str">
            <v>M430</v>
          </cell>
          <cell r="B45" t="str">
            <v>MADERA</v>
          </cell>
          <cell r="C45" t="str">
            <v>M2</v>
          </cell>
          <cell r="D45">
            <v>1836</v>
          </cell>
          <cell r="E45">
            <v>36486</v>
          </cell>
        </row>
        <row r="46">
          <cell r="A46" t="str">
            <v>M440</v>
          </cell>
          <cell r="B46" t="str">
            <v>LIMPIADOR Y SOLDADURA</v>
          </cell>
          <cell r="C46" t="str">
            <v>GL</v>
          </cell>
          <cell r="D46">
            <v>180899.49696000002</v>
          </cell>
          <cell r="E46">
            <v>36486</v>
          </cell>
        </row>
        <row r="47">
          <cell r="A47" t="str">
            <v>M450</v>
          </cell>
          <cell r="B47" t="str">
            <v>BOTADERO</v>
          </cell>
          <cell r="C47" t="str">
            <v>M3</v>
          </cell>
          <cell r="D47">
            <v>4569.6000000000004</v>
          </cell>
          <cell r="E47">
            <v>36486</v>
          </cell>
        </row>
        <row r="48">
          <cell r="A48" t="str">
            <v>M460</v>
          </cell>
          <cell r="B48" t="str">
            <v>MORTERO</v>
          </cell>
          <cell r="C48" t="str">
            <v>M3</v>
          </cell>
          <cell r="D48">
            <v>262752</v>
          </cell>
          <cell r="E48">
            <v>36486</v>
          </cell>
        </row>
        <row r="49">
          <cell r="A49" t="str">
            <v>M470</v>
          </cell>
          <cell r="B49" t="str">
            <v>TUBERIA POLIETILENO D=3"</v>
          </cell>
          <cell r="C49" t="str">
            <v>M</v>
          </cell>
          <cell r="D49">
            <v>6509.6808000000001</v>
          </cell>
          <cell r="E49">
            <v>36486</v>
          </cell>
        </row>
        <row r="50">
          <cell r="A50" t="str">
            <v>M480</v>
          </cell>
          <cell r="B50" t="str">
            <v>CONCRETO DE Fc=210 Kg/cm2</v>
          </cell>
          <cell r="C50" t="str">
            <v>M3</v>
          </cell>
          <cell r="D50">
            <v>285600</v>
          </cell>
          <cell r="E50">
            <v>36486</v>
          </cell>
        </row>
        <row r="51">
          <cell r="B51">
            <v>0</v>
          </cell>
          <cell r="C51">
            <v>0</v>
          </cell>
          <cell r="D51">
            <v>0</v>
          </cell>
          <cell r="E51">
            <v>36486</v>
          </cell>
        </row>
        <row r="52">
          <cell r="A52" t="str">
            <v>M490</v>
          </cell>
          <cell r="B52" t="str">
            <v>BLOQUE DE CONCRETO 0.15X0.20X0.40m</v>
          </cell>
          <cell r="C52" t="str">
            <v>UN</v>
          </cell>
          <cell r="D52">
            <v>1773.576</v>
          </cell>
          <cell r="E52">
            <v>36486</v>
          </cell>
        </row>
        <row r="53">
          <cell r="A53" t="str">
            <v>Z300</v>
          </cell>
          <cell r="B53" t="str">
            <v>CORDON DE SOLDADURA</v>
          </cell>
          <cell r="C53" t="str">
            <v>CM</v>
          </cell>
          <cell r="D53">
            <v>17136</v>
          </cell>
          <cell r="E53">
            <v>36486</v>
          </cell>
        </row>
        <row r="54">
          <cell r="B54">
            <v>0</v>
          </cell>
          <cell r="C54">
            <v>0</v>
          </cell>
          <cell r="D54">
            <v>0</v>
          </cell>
        </row>
        <row r="55">
          <cell r="A55" t="str">
            <v>CODIGO</v>
          </cell>
          <cell r="B55" t="str">
            <v>RECURSO</v>
          </cell>
          <cell r="C55" t="str">
            <v>UN</v>
          </cell>
          <cell r="D55" t="str">
            <v>V/UNITARIO</v>
          </cell>
        </row>
        <row r="56">
          <cell r="B56" t="str">
            <v>EQUIPO</v>
          </cell>
        </row>
        <row r="57">
          <cell r="A57" t="str">
            <v>E010</v>
          </cell>
          <cell r="B57" t="str">
            <v>RETROEXCAVADORA DE LLANTAS TIPO F555</v>
          </cell>
          <cell r="C57" t="str">
            <v>HR</v>
          </cell>
          <cell r="D57">
            <v>45696</v>
          </cell>
          <cell r="E57">
            <v>36486</v>
          </cell>
        </row>
        <row r="58">
          <cell r="A58" t="str">
            <v>E020</v>
          </cell>
          <cell r="B58" t="str">
            <v>COMPRESOR NEUMATICO CON MARTILLO</v>
          </cell>
          <cell r="C58" t="str">
            <v>HR</v>
          </cell>
          <cell r="D58">
            <v>35471.520000000004</v>
          </cell>
          <cell r="E58">
            <v>36486</v>
          </cell>
        </row>
        <row r="59">
          <cell r="A59" t="str">
            <v>E030</v>
          </cell>
          <cell r="B59" t="str">
            <v>VIBROCOMPACTADOR</v>
          </cell>
          <cell r="C59" t="str">
            <v>DIA</v>
          </cell>
          <cell r="D59">
            <v>19706.400000000001</v>
          </cell>
          <cell r="E59">
            <v>36486</v>
          </cell>
        </row>
        <row r="60">
          <cell r="A60" t="str">
            <v>E040</v>
          </cell>
          <cell r="B60" t="str">
            <v>PLACA VIBRATORIA</v>
          </cell>
          <cell r="C60" t="str">
            <v>DIA</v>
          </cell>
          <cell r="D60">
            <v>19706.400000000001</v>
          </cell>
          <cell r="E60">
            <v>36486</v>
          </cell>
        </row>
        <row r="61">
          <cell r="A61" t="str">
            <v>E050</v>
          </cell>
          <cell r="B61" t="str">
            <v>MEZCLADORA 1 SACO ELECTRICA</v>
          </cell>
          <cell r="C61" t="str">
            <v>DIA</v>
          </cell>
          <cell r="D61">
            <v>12612.096</v>
          </cell>
          <cell r="E61">
            <v>36486</v>
          </cell>
        </row>
        <row r="62">
          <cell r="A62" t="str">
            <v>E060</v>
          </cell>
          <cell r="B62" t="str">
            <v>VIBRADOR ELECTRICO</v>
          </cell>
          <cell r="C62" t="str">
            <v>DIA</v>
          </cell>
          <cell r="D62">
            <v>17748</v>
          </cell>
          <cell r="E62">
            <v>36486</v>
          </cell>
        </row>
        <row r="63">
          <cell r="A63" t="str">
            <v>E070</v>
          </cell>
          <cell r="B63" t="str">
            <v>TRANSITO</v>
          </cell>
          <cell r="C63" t="str">
            <v>DIA</v>
          </cell>
          <cell r="D63">
            <v>26275.200000000001</v>
          </cell>
          <cell r="E63">
            <v>36486</v>
          </cell>
        </row>
        <row r="64">
          <cell r="A64" t="str">
            <v>E080</v>
          </cell>
          <cell r="B64" t="str">
            <v>NIVEL DE PRECISION</v>
          </cell>
          <cell r="C64" t="str">
            <v>DIA</v>
          </cell>
          <cell r="D64">
            <v>19706.400000000001</v>
          </cell>
          <cell r="E64">
            <v>36486</v>
          </cell>
        </row>
        <row r="65">
          <cell r="A65" t="str">
            <v>E090</v>
          </cell>
          <cell r="B65" t="str">
            <v>SOLDADOR ELECTRICO</v>
          </cell>
          <cell r="C65" t="str">
            <v>DIA</v>
          </cell>
          <cell r="D65">
            <v>10200</v>
          </cell>
          <cell r="E65">
            <v>36486</v>
          </cell>
        </row>
        <row r="66">
          <cell r="A66" t="str">
            <v>E100</v>
          </cell>
          <cell r="B66" t="str">
            <v>EQUIPO DE AUTOGENA PARA CORTES TUBERIA</v>
          </cell>
          <cell r="C66" t="str">
            <v>DIA</v>
          </cell>
          <cell r="D66">
            <v>6579</v>
          </cell>
          <cell r="E66">
            <v>36486</v>
          </cell>
        </row>
        <row r="67">
          <cell r="A67" t="str">
            <v>E110</v>
          </cell>
          <cell r="B67" t="str">
            <v>HERRAMIENTA MENOR</v>
          </cell>
          <cell r="C67" t="str">
            <v>SG</v>
          </cell>
          <cell r="D67">
            <v>0</v>
          </cell>
          <cell r="E67">
            <v>36486</v>
          </cell>
        </row>
        <row r="68">
          <cell r="A68" t="str">
            <v>CODIGO</v>
          </cell>
          <cell r="B68" t="str">
            <v>RECURSO</v>
          </cell>
          <cell r="C68" t="str">
            <v>UN</v>
          </cell>
          <cell r="D68" t="str">
            <v>V/UNITARIO</v>
          </cell>
        </row>
        <row r="69">
          <cell r="B69" t="str">
            <v>TRANSPORTE</v>
          </cell>
        </row>
        <row r="70">
          <cell r="A70" t="str">
            <v>T010</v>
          </cell>
          <cell r="B70" t="str">
            <v>VOLQUETAS DE 5M3</v>
          </cell>
          <cell r="C70" t="str">
            <v>M3</v>
          </cell>
          <cell r="D70">
            <v>45696</v>
          </cell>
          <cell r="E70">
            <v>36486</v>
          </cell>
        </row>
        <row r="71">
          <cell r="A71" t="str">
            <v>T020</v>
          </cell>
          <cell r="B71" t="str">
            <v>TRANSPORTE INTERNO</v>
          </cell>
          <cell r="C71" t="str">
            <v>HR</v>
          </cell>
          <cell r="D71">
            <v>22848</v>
          </cell>
          <cell r="E71">
            <v>36486</v>
          </cell>
        </row>
        <row r="72">
          <cell r="A72" t="str">
            <v>CODIGO</v>
          </cell>
          <cell r="B72" t="str">
            <v>RECURSO</v>
          </cell>
          <cell r="C72" t="str">
            <v>UN</v>
          </cell>
          <cell r="D72" t="str">
            <v>V/UNITARIO</v>
          </cell>
        </row>
        <row r="73">
          <cell r="B73" t="str">
            <v>MANO DE OBRA</v>
          </cell>
        </row>
        <row r="74">
          <cell r="A74" t="str">
            <v>O010</v>
          </cell>
          <cell r="B74" t="str">
            <v>ENCARGADO</v>
          </cell>
          <cell r="C74" t="str">
            <v>DIA</v>
          </cell>
          <cell r="D74">
            <v>95117.137920000008</v>
          </cell>
          <cell r="E74">
            <v>36486</v>
          </cell>
        </row>
        <row r="75">
          <cell r="A75" t="str">
            <v>O020</v>
          </cell>
          <cell r="B75" t="str">
            <v>OFICIAL</v>
          </cell>
          <cell r="C75" t="str">
            <v>DIA</v>
          </cell>
          <cell r="D75">
            <v>50608.228608000012</v>
          </cell>
          <cell r="E75">
            <v>36486</v>
          </cell>
        </row>
        <row r="76">
          <cell r="A76" t="str">
            <v>O030</v>
          </cell>
          <cell r="B76" t="str">
            <v xml:space="preserve">AYUDANTE </v>
          </cell>
          <cell r="C76" t="str">
            <v>DIA</v>
          </cell>
          <cell r="D76">
            <v>20796.797952000008</v>
          </cell>
          <cell r="E76">
            <v>36486</v>
          </cell>
        </row>
        <row r="77">
          <cell r="A77" t="str">
            <v>O040</v>
          </cell>
          <cell r="B77" t="str">
            <v>TOPOGRAFO</v>
          </cell>
          <cell r="C77" t="str">
            <v>DIA</v>
          </cell>
          <cell r="D77">
            <v>25055.573760000003</v>
          </cell>
          <cell r="E77">
            <v>36486</v>
          </cell>
        </row>
        <row r="78">
          <cell r="A78" t="str">
            <v>O050</v>
          </cell>
          <cell r="B78" t="str">
            <v>CADENERO</v>
          </cell>
          <cell r="C78" t="str">
            <v>DIA</v>
          </cell>
          <cell r="D78">
            <v>190231.02</v>
          </cell>
          <cell r="E78">
            <v>36486</v>
          </cell>
        </row>
        <row r="79">
          <cell r="A79" t="str">
            <v>O060</v>
          </cell>
          <cell r="B79" t="str">
            <v>MINERO</v>
          </cell>
          <cell r="C79" t="str">
            <v>DIA</v>
          </cell>
          <cell r="D79">
            <v>36192.877056000012</v>
          </cell>
          <cell r="E79">
            <v>36486</v>
          </cell>
        </row>
        <row r="80">
          <cell r="A80" t="str">
            <v>O061</v>
          </cell>
          <cell r="B80" t="str">
            <v>ALMACENISTA Y TESORERO</v>
          </cell>
          <cell r="C80" t="str">
            <v>DIA</v>
          </cell>
          <cell r="D80">
            <v>73874.310451200014</v>
          </cell>
          <cell r="E80">
            <v>36486</v>
          </cell>
        </row>
      </sheetData>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Insumos2"/>
      <sheetName val="Análisis"/>
      <sheetName val="Presupuesto"/>
      <sheetName val="Análisis2"/>
      <sheetName val="Presupuesto2"/>
      <sheetName val="InsumosP"/>
      <sheetName val="AnálisisP1"/>
      <sheetName val="Presupuesto P1"/>
      <sheetName val="PresupuestoP2"/>
      <sheetName val="Presupuesto P3"/>
      <sheetName val="Presupuesto P4"/>
      <sheetName val="Cronogramas"/>
      <sheetName val="Oficiales"/>
      <sheetName val="Cant. Real"/>
      <sheetName val="Ene-Feb"/>
      <sheetName val="Jul-Ago"/>
      <sheetName val="Mar-Abr"/>
      <sheetName val="May-Jun"/>
      <sheetName val="Nov-Dic"/>
      <sheetName val="Sep-Oct"/>
    </sheetNames>
    <sheetDataSet>
      <sheetData sheetId="0" refreshError="1">
        <row r="6">
          <cell r="B6" t="str">
            <v>AGRECON S.A.</v>
          </cell>
        </row>
        <row r="7">
          <cell r="A7">
            <v>0.04</v>
          </cell>
          <cell r="B7" t="str">
            <v>Concreto 2000 PSI normal</v>
          </cell>
          <cell r="C7" t="str">
            <v xml:space="preserve">M³ </v>
          </cell>
          <cell r="D7">
            <v>86884</v>
          </cell>
        </row>
        <row r="8">
          <cell r="A8">
            <v>32</v>
          </cell>
          <cell r="B8" t="str">
            <v>Conc. Pavimento m.r. 400 psi</v>
          </cell>
          <cell r="C8" t="str">
            <v xml:space="preserve">M³ </v>
          </cell>
          <cell r="D8">
            <v>101152</v>
          </cell>
        </row>
        <row r="9">
          <cell r="A9">
            <v>33</v>
          </cell>
          <cell r="B9" t="str">
            <v>Concreto 2500 normal</v>
          </cell>
          <cell r="C9" t="str">
            <v xml:space="preserve">M³ </v>
          </cell>
          <cell r="D9">
            <v>100688</v>
          </cell>
        </row>
        <row r="10">
          <cell r="A10">
            <v>34</v>
          </cell>
          <cell r="B10" t="str">
            <v>Conc. Pavimento m.r. 450 psi</v>
          </cell>
          <cell r="C10" t="str">
            <v xml:space="preserve">M³ </v>
          </cell>
          <cell r="D10">
            <v>107648</v>
          </cell>
        </row>
        <row r="11">
          <cell r="A11">
            <v>35</v>
          </cell>
          <cell r="B11" t="str">
            <v>Concreto 3000 ( granzon 1")</v>
          </cell>
          <cell r="C11" t="str">
            <v xml:space="preserve">M³ </v>
          </cell>
          <cell r="D11">
            <v>106836</v>
          </cell>
        </row>
        <row r="12">
          <cell r="A12">
            <v>36</v>
          </cell>
          <cell r="B12" t="str">
            <v>Conc. Pavimento m.r. 500 psi</v>
          </cell>
          <cell r="C12" t="str">
            <v xml:space="preserve">M³ </v>
          </cell>
          <cell r="D12">
            <v>115652</v>
          </cell>
        </row>
        <row r="13">
          <cell r="A13">
            <v>37</v>
          </cell>
          <cell r="B13" t="str">
            <v>Concreto 3500 ( granzon 1")</v>
          </cell>
          <cell r="C13" t="str">
            <v xml:space="preserve">M³ </v>
          </cell>
          <cell r="D13">
            <v>114956</v>
          </cell>
        </row>
        <row r="14">
          <cell r="A14">
            <v>38</v>
          </cell>
          <cell r="B14" t="str">
            <v>Conc. Pavimento m.r. 550 psi</v>
          </cell>
          <cell r="C14" t="str">
            <v xml:space="preserve">M³ </v>
          </cell>
          <cell r="D14">
            <v>126788</v>
          </cell>
        </row>
        <row r="15">
          <cell r="A15">
            <v>39</v>
          </cell>
          <cell r="B15" t="str">
            <v>Concreto 4000 PSI normal</v>
          </cell>
          <cell r="C15" t="str">
            <v xml:space="preserve">M³ </v>
          </cell>
          <cell r="D15">
            <v>126092</v>
          </cell>
        </row>
        <row r="16">
          <cell r="A16">
            <v>40</v>
          </cell>
          <cell r="B16" t="str">
            <v>Conc. Pavimento m.r. 600 psi</v>
          </cell>
          <cell r="C16" t="str">
            <v xml:space="preserve">M³ </v>
          </cell>
          <cell r="D16">
            <v>147552</v>
          </cell>
        </row>
        <row r="17">
          <cell r="A17">
            <v>41</v>
          </cell>
          <cell r="B17" t="str">
            <v>Concreto 4500 PSI normal</v>
          </cell>
          <cell r="C17" t="str">
            <v xml:space="preserve">M³ </v>
          </cell>
          <cell r="D17">
            <v>137692</v>
          </cell>
        </row>
        <row r="18">
          <cell r="A18">
            <v>42</v>
          </cell>
          <cell r="B18" t="str">
            <v>Conc. Pavimento m.r. 650 psi</v>
          </cell>
          <cell r="C18" t="str">
            <v xml:space="preserve">M³ </v>
          </cell>
          <cell r="D18">
            <v>150916</v>
          </cell>
        </row>
        <row r="19">
          <cell r="A19">
            <v>43</v>
          </cell>
          <cell r="B19" t="str">
            <v xml:space="preserve">Concreto 5000  PSI </v>
          </cell>
          <cell r="C19" t="str">
            <v xml:space="preserve">M³ </v>
          </cell>
          <cell r="D19">
            <v>146740</v>
          </cell>
        </row>
        <row r="20">
          <cell r="A20">
            <v>44</v>
          </cell>
          <cell r="B20" t="str">
            <v>Suelo Cemento 1:30</v>
          </cell>
          <cell r="C20" t="str">
            <v xml:space="preserve">M³ </v>
          </cell>
          <cell r="D20">
            <v>20996</v>
          </cell>
        </row>
        <row r="21">
          <cell r="A21">
            <v>45</v>
          </cell>
          <cell r="B21" t="str">
            <v>Conc. Pavimento m.r. 700 psi</v>
          </cell>
          <cell r="C21" t="str">
            <v xml:space="preserve">M³ </v>
          </cell>
          <cell r="D21">
            <v>163792</v>
          </cell>
        </row>
        <row r="22">
          <cell r="A22">
            <v>46</v>
          </cell>
          <cell r="B22" t="str">
            <v>Suelo Cemento  prop 1:5</v>
          </cell>
          <cell r="C22" t="str">
            <v xml:space="preserve">M³ </v>
          </cell>
          <cell r="D22">
            <v>42920</v>
          </cell>
        </row>
        <row r="23">
          <cell r="A23">
            <v>47</v>
          </cell>
          <cell r="B23" t="str">
            <v>Sobrecosto concreto impermeabilizado</v>
          </cell>
          <cell r="C23" t="str">
            <v xml:space="preserve">M³ </v>
          </cell>
          <cell r="D23">
            <v>3712</v>
          </cell>
        </row>
        <row r="24">
          <cell r="A24">
            <v>48</v>
          </cell>
          <cell r="B24" t="str">
            <v>Sobrecosto concre acelerado 7 di</v>
          </cell>
          <cell r="C24" t="str">
            <v xml:space="preserve">M³ </v>
          </cell>
          <cell r="D24">
            <v>14036</v>
          </cell>
        </row>
        <row r="25">
          <cell r="A25">
            <v>49</v>
          </cell>
          <cell r="B25" t="str">
            <v>Sobrecosto concre acelerado 3 di</v>
          </cell>
          <cell r="C25" t="str">
            <v xml:space="preserve">M³ </v>
          </cell>
          <cell r="D25">
            <v>25288</v>
          </cell>
        </row>
        <row r="26">
          <cell r="A26">
            <v>50</v>
          </cell>
          <cell r="B26" t="str">
            <v>Sobrecosto concre retardado</v>
          </cell>
          <cell r="C26" t="str">
            <v xml:space="preserve">M³ </v>
          </cell>
          <cell r="D26">
            <v>6728</v>
          </cell>
        </row>
        <row r="27">
          <cell r="A27">
            <v>51</v>
          </cell>
          <cell r="B27" t="str">
            <v>Servicio de Bombeo</v>
          </cell>
          <cell r="C27" t="str">
            <v xml:space="preserve">M³ </v>
          </cell>
          <cell r="D27">
            <v>9280</v>
          </cell>
        </row>
        <row r="28">
          <cell r="A28">
            <v>52</v>
          </cell>
          <cell r="B28" t="str">
            <v>Mortero larga vida 1:4 pega</v>
          </cell>
          <cell r="C28" t="str">
            <v xml:space="preserve">M³ </v>
          </cell>
          <cell r="D28">
            <v>76560</v>
          </cell>
        </row>
        <row r="29">
          <cell r="A29">
            <v>53</v>
          </cell>
          <cell r="B29" t="str">
            <v>Sob. Concre. Doble plast- tremie-</v>
          </cell>
          <cell r="C29" t="str">
            <v xml:space="preserve">M³ </v>
          </cell>
          <cell r="D29">
            <v>8004</v>
          </cell>
        </row>
        <row r="30">
          <cell r="A30">
            <v>54</v>
          </cell>
          <cell r="B30" t="str">
            <v>Mortero larga vida 1:4 pañete</v>
          </cell>
          <cell r="C30" t="str">
            <v xml:space="preserve">M³ </v>
          </cell>
          <cell r="D30">
            <v>76560</v>
          </cell>
        </row>
        <row r="31">
          <cell r="A31">
            <v>55</v>
          </cell>
          <cell r="B31" t="str">
            <v>Suelo Cemento  prop 1:6</v>
          </cell>
          <cell r="C31" t="str">
            <v xml:space="preserve">M³ </v>
          </cell>
          <cell r="D31">
            <v>38512</v>
          </cell>
        </row>
        <row r="32">
          <cell r="A32">
            <v>56</v>
          </cell>
          <cell r="B32" t="str">
            <v>Suelo Cemento  prop 1:8</v>
          </cell>
          <cell r="C32" t="str">
            <v xml:space="preserve">M³ </v>
          </cell>
          <cell r="D32">
            <v>32944</v>
          </cell>
        </row>
        <row r="33">
          <cell r="A33">
            <v>57</v>
          </cell>
          <cell r="B33" t="str">
            <v>Suelo Cemento  prop 1:10</v>
          </cell>
          <cell r="C33" t="str">
            <v xml:space="preserve">M³ </v>
          </cell>
          <cell r="D33">
            <v>30508</v>
          </cell>
        </row>
        <row r="34">
          <cell r="A34">
            <v>58</v>
          </cell>
          <cell r="B34" t="str">
            <v>Suelo Cemento  prop 1:13</v>
          </cell>
          <cell r="C34" t="str">
            <v xml:space="preserve">M³ </v>
          </cell>
          <cell r="D34">
            <v>27028</v>
          </cell>
        </row>
        <row r="35">
          <cell r="A35">
            <v>59</v>
          </cell>
          <cell r="B35" t="str">
            <v>Suelo Cemento  prop 1:20</v>
          </cell>
          <cell r="C35" t="str">
            <v xml:space="preserve">M³ </v>
          </cell>
          <cell r="D35">
            <v>23432</v>
          </cell>
        </row>
        <row r="36">
          <cell r="A36">
            <v>70</v>
          </cell>
          <cell r="B36" t="str">
            <v>Adoquin peatonal ac6 6 cms</v>
          </cell>
          <cell r="C36" t="str">
            <v xml:space="preserve">M² </v>
          </cell>
          <cell r="D36">
            <v>8068</v>
          </cell>
        </row>
        <row r="37">
          <cell r="A37">
            <v>71</v>
          </cell>
          <cell r="B37" t="str">
            <v>Adoquin vehicularl ac8 8 cms</v>
          </cell>
          <cell r="C37" t="str">
            <v xml:space="preserve">M² </v>
          </cell>
          <cell r="D37">
            <v>9309</v>
          </cell>
        </row>
        <row r="38">
          <cell r="B38" t="str">
            <v>AGREGADOS</v>
          </cell>
        </row>
        <row r="39">
          <cell r="A39">
            <v>72</v>
          </cell>
          <cell r="B39" t="str">
            <v>Herramientas menores</v>
          </cell>
          <cell r="C39" t="str">
            <v>GL</v>
          </cell>
          <cell r="D39">
            <v>500</v>
          </cell>
        </row>
        <row r="40">
          <cell r="A40">
            <v>73</v>
          </cell>
          <cell r="B40" t="str">
            <v>Arena</v>
          </cell>
          <cell r="C40" t="str">
            <v xml:space="preserve">M³ </v>
          </cell>
          <cell r="D40">
            <v>12000</v>
          </cell>
        </row>
        <row r="41">
          <cell r="A41">
            <v>74</v>
          </cell>
          <cell r="B41" t="str">
            <v>Gravilla</v>
          </cell>
          <cell r="C41" t="str">
            <v xml:space="preserve">M³ </v>
          </cell>
          <cell r="D41">
            <v>30000</v>
          </cell>
        </row>
        <row r="42">
          <cell r="A42">
            <v>75</v>
          </cell>
          <cell r="B42" t="str">
            <v>Piedra bruta</v>
          </cell>
          <cell r="C42" t="str">
            <v xml:space="preserve">M³ </v>
          </cell>
          <cell r="D42">
            <v>15000</v>
          </cell>
        </row>
        <row r="43">
          <cell r="A43">
            <v>76</v>
          </cell>
          <cell r="B43" t="str">
            <v>Granzon</v>
          </cell>
          <cell r="C43" t="str">
            <v xml:space="preserve">M³ </v>
          </cell>
          <cell r="D43">
            <v>30000</v>
          </cell>
        </row>
        <row r="44">
          <cell r="A44">
            <v>77</v>
          </cell>
          <cell r="B44" t="str">
            <v>Relleno selecionado</v>
          </cell>
          <cell r="C44" t="str">
            <v xml:space="preserve">M³ </v>
          </cell>
          <cell r="D44">
            <v>14000</v>
          </cell>
        </row>
        <row r="45">
          <cell r="A45">
            <v>78</v>
          </cell>
          <cell r="B45" t="str">
            <v>Arenilla</v>
          </cell>
          <cell r="C45" t="str">
            <v xml:space="preserve">M³ </v>
          </cell>
        </row>
        <row r="46">
          <cell r="A46">
            <v>79</v>
          </cell>
          <cell r="B46" t="str">
            <v>Triturado</v>
          </cell>
          <cell r="C46" t="str">
            <v xml:space="preserve">M³ </v>
          </cell>
          <cell r="D46">
            <v>30000</v>
          </cell>
        </row>
        <row r="47">
          <cell r="A47">
            <v>80</v>
          </cell>
          <cell r="B47" t="str">
            <v>Polvillo de cantera</v>
          </cell>
          <cell r="C47" t="str">
            <v xml:space="preserve">M³ </v>
          </cell>
        </row>
        <row r="48">
          <cell r="A48">
            <v>81</v>
          </cell>
          <cell r="B48" t="str">
            <v>Cemento</v>
          </cell>
          <cell r="C48" t="str">
            <v>Kg</v>
          </cell>
          <cell r="D48">
            <v>250</v>
          </cell>
        </row>
        <row r="49">
          <cell r="A49">
            <v>82</v>
          </cell>
          <cell r="B49" t="str">
            <v>Agua</v>
          </cell>
          <cell r="C49" t="str">
            <v>Lt</v>
          </cell>
          <cell r="D49">
            <v>4</v>
          </cell>
        </row>
        <row r="50">
          <cell r="A50">
            <v>83</v>
          </cell>
          <cell r="B50" t="str">
            <v>Concreto 3000 psi en obra</v>
          </cell>
          <cell r="C50" t="str">
            <v xml:space="preserve">M³ </v>
          </cell>
          <cell r="D50">
            <v>127660</v>
          </cell>
        </row>
        <row r="52">
          <cell r="B52" t="str">
            <v>EQUIPOS</v>
          </cell>
        </row>
        <row r="53">
          <cell r="A53">
            <v>84</v>
          </cell>
          <cell r="B53" t="str">
            <v>Taco metalico de 3 mts</v>
          </cell>
          <cell r="C53" t="str">
            <v>DI</v>
          </cell>
          <cell r="D53">
            <v>109</v>
          </cell>
        </row>
        <row r="54">
          <cell r="A54">
            <v>85</v>
          </cell>
          <cell r="B54" t="str">
            <v>Taco metalico de 4 mts</v>
          </cell>
          <cell r="C54" t="str">
            <v>DI</v>
          </cell>
          <cell r="D54">
            <v>122</v>
          </cell>
        </row>
        <row r="55">
          <cell r="A55">
            <v>86</v>
          </cell>
          <cell r="B55" t="str">
            <v>Taco metalico de 3 a 6 mts</v>
          </cell>
          <cell r="C55" t="str">
            <v>DI</v>
          </cell>
          <cell r="D55">
            <v>135</v>
          </cell>
        </row>
        <row r="56">
          <cell r="A56">
            <v>87</v>
          </cell>
          <cell r="B56" t="str">
            <v>Cercha Metalica</v>
          </cell>
          <cell r="C56" t="str">
            <v>DI</v>
          </cell>
          <cell r="D56">
            <v>109</v>
          </cell>
        </row>
        <row r="57">
          <cell r="A57">
            <v>88</v>
          </cell>
          <cell r="B57" t="str">
            <v>Chaza de madera</v>
          </cell>
          <cell r="C57" t="str">
            <v>DI</v>
          </cell>
          <cell r="D57">
            <v>113</v>
          </cell>
        </row>
        <row r="58">
          <cell r="A58">
            <v>89</v>
          </cell>
          <cell r="B58" t="str">
            <v>Guarderas de madera</v>
          </cell>
          <cell r="C58" t="str">
            <v>DI</v>
          </cell>
          <cell r="D58">
            <v>94</v>
          </cell>
        </row>
        <row r="59">
          <cell r="A59">
            <v>97</v>
          </cell>
          <cell r="B59" t="str">
            <v>Mezcladora con oper 9 p3</v>
          </cell>
          <cell r="C59" t="str">
            <v>DI</v>
          </cell>
          <cell r="D59">
            <v>37000</v>
          </cell>
        </row>
        <row r="60">
          <cell r="A60">
            <v>98</v>
          </cell>
          <cell r="B60" t="str">
            <v>Vibrador elect concreto con  operador.</v>
          </cell>
          <cell r="C60" t="str">
            <v>DI</v>
          </cell>
          <cell r="D60">
            <v>25000</v>
          </cell>
        </row>
        <row r="61">
          <cell r="A61">
            <v>99</v>
          </cell>
          <cell r="B61" t="str">
            <v>Rieles para pavimento</v>
          </cell>
          <cell r="C61" t="str">
            <v>DI</v>
          </cell>
          <cell r="D61">
            <v>1150</v>
          </cell>
        </row>
        <row r="62">
          <cell r="A62">
            <v>100</v>
          </cell>
          <cell r="B62" t="str">
            <v>Pisa concreto o burro</v>
          </cell>
          <cell r="C62" t="str">
            <v>DI</v>
          </cell>
          <cell r="D62">
            <v>2320</v>
          </cell>
        </row>
        <row r="63">
          <cell r="A63">
            <v>101</v>
          </cell>
          <cell r="B63" t="str">
            <v>Cilindro de prueba</v>
          </cell>
          <cell r="C63" t="str">
            <v>DI</v>
          </cell>
          <cell r="D63">
            <v>1200</v>
          </cell>
        </row>
        <row r="64">
          <cell r="A64">
            <v>102</v>
          </cell>
          <cell r="B64" t="str">
            <v>Motobomba con operador</v>
          </cell>
          <cell r="C64" t="str">
            <v>DI</v>
          </cell>
          <cell r="D64">
            <v>31204</v>
          </cell>
        </row>
        <row r="65">
          <cell r="A65">
            <v>106</v>
          </cell>
          <cell r="B65" t="str">
            <v>Rodillo compactador vibr.</v>
          </cell>
          <cell r="C65" t="str">
            <v>DI</v>
          </cell>
          <cell r="D65">
            <v>92800</v>
          </cell>
        </row>
        <row r="66">
          <cell r="A66">
            <v>107</v>
          </cell>
          <cell r="B66" t="str">
            <v xml:space="preserve">Compresor con un martillo </v>
          </cell>
          <cell r="C66" t="str">
            <v>DI</v>
          </cell>
          <cell r="D66">
            <v>206248</v>
          </cell>
        </row>
        <row r="67">
          <cell r="A67">
            <v>108</v>
          </cell>
          <cell r="B67" t="str">
            <v xml:space="preserve">Compresor con dos martillo </v>
          </cell>
          <cell r="C67" t="str">
            <v>DI</v>
          </cell>
          <cell r="D67">
            <v>222488</v>
          </cell>
        </row>
        <row r="68">
          <cell r="A68">
            <v>112</v>
          </cell>
          <cell r="B68" t="str">
            <v>Vibrocompactador</v>
          </cell>
          <cell r="C68" t="str">
            <v>HO</v>
          </cell>
          <cell r="D68">
            <v>28000</v>
          </cell>
        </row>
        <row r="69">
          <cell r="A69">
            <v>114</v>
          </cell>
          <cell r="B69" t="str">
            <v>Carretilla llanta neumatica</v>
          </cell>
          <cell r="D69">
            <v>522</v>
          </cell>
        </row>
        <row r="70">
          <cell r="A70">
            <v>118</v>
          </cell>
          <cell r="B70" t="str">
            <v>Buldozer d-6 desmonte</v>
          </cell>
          <cell r="C70" t="str">
            <v>HO</v>
          </cell>
          <cell r="D70">
            <v>40702</v>
          </cell>
        </row>
        <row r="71">
          <cell r="A71">
            <v>119</v>
          </cell>
          <cell r="B71" t="str">
            <v xml:space="preserve">Volqueta 5.5 M³ </v>
          </cell>
          <cell r="C71" t="str">
            <v>HO</v>
          </cell>
          <cell r="D71">
            <v>15000</v>
          </cell>
        </row>
        <row r="72">
          <cell r="A72">
            <v>120</v>
          </cell>
          <cell r="B72" t="str">
            <v>Motoniveladora caterpillar</v>
          </cell>
          <cell r="C72" t="str">
            <v>HO</v>
          </cell>
          <cell r="D72">
            <v>40000</v>
          </cell>
        </row>
        <row r="73">
          <cell r="A73">
            <v>121</v>
          </cell>
          <cell r="B73" t="str">
            <v>Vibrocompactador o rana</v>
          </cell>
          <cell r="C73" t="str">
            <v>Di</v>
          </cell>
          <cell r="D73">
            <v>40702</v>
          </cell>
        </row>
        <row r="74">
          <cell r="B74" t="str">
            <v>MANO DE OBRA</v>
          </cell>
        </row>
        <row r="75">
          <cell r="A75">
            <v>125</v>
          </cell>
          <cell r="B75" t="str">
            <v>Cuadrilla Tipo AA (Of-Ayud)</v>
          </cell>
          <cell r="C75" t="str">
            <v>HH</v>
          </cell>
          <cell r="D75">
            <v>7000</v>
          </cell>
        </row>
        <row r="76">
          <cell r="A76">
            <v>126</v>
          </cell>
          <cell r="B76" t="str">
            <v>Operador de equipos</v>
          </cell>
          <cell r="C76" t="str">
            <v>DI</v>
          </cell>
          <cell r="D76">
            <v>10000</v>
          </cell>
        </row>
        <row r="77">
          <cell r="A77">
            <v>127</v>
          </cell>
          <cell r="B77" t="str">
            <v>Hora Ayudante Albañileria</v>
          </cell>
          <cell r="C77" t="str">
            <v>HO</v>
          </cell>
          <cell r="D77">
            <v>1793</v>
          </cell>
        </row>
        <row r="78">
          <cell r="A78">
            <v>128</v>
          </cell>
          <cell r="B78" t="str">
            <v>Hora Oficial Albañileria</v>
          </cell>
          <cell r="C78" t="str">
            <v>HO</v>
          </cell>
          <cell r="D78">
            <v>2507</v>
          </cell>
        </row>
        <row r="79">
          <cell r="B79" t="str">
            <v>A.I.U.</v>
          </cell>
        </row>
        <row r="80">
          <cell r="A80">
            <v>130</v>
          </cell>
          <cell r="B80" t="str">
            <v>Administración</v>
          </cell>
          <cell r="C80" t="str">
            <v>%</v>
          </cell>
          <cell r="D80">
            <v>10</v>
          </cell>
        </row>
        <row r="81">
          <cell r="A81">
            <v>131</v>
          </cell>
          <cell r="B81" t="str">
            <v>Utilidad</v>
          </cell>
          <cell r="C81" t="str">
            <v>%</v>
          </cell>
          <cell r="D81">
            <v>8</v>
          </cell>
        </row>
        <row r="82">
          <cell r="A82">
            <v>132</v>
          </cell>
          <cell r="B82" t="str">
            <v>Imprevistos</v>
          </cell>
          <cell r="C82" t="str">
            <v>%</v>
          </cell>
          <cell r="D82">
            <v>10</v>
          </cell>
        </row>
        <row r="83">
          <cell r="B83" t="str">
            <v>ACERO</v>
          </cell>
        </row>
        <row r="84">
          <cell r="A84">
            <v>135</v>
          </cell>
          <cell r="B84" t="str">
            <v>Acero de transferencia</v>
          </cell>
          <cell r="C84" t="str">
            <v>Kg</v>
          </cell>
          <cell r="D84">
            <v>1400</v>
          </cell>
        </row>
        <row r="85">
          <cell r="A85">
            <v>136</v>
          </cell>
          <cell r="B85" t="str">
            <v>Acero de refuerzo</v>
          </cell>
          <cell r="C85" t="str">
            <v>Kg</v>
          </cell>
          <cell r="D85">
            <v>1400</v>
          </cell>
        </row>
        <row r="86">
          <cell r="A86">
            <v>137</v>
          </cell>
          <cell r="B86" t="str">
            <v>Curado de concreto</v>
          </cell>
          <cell r="C86" t="str">
            <v>Kg</v>
          </cell>
          <cell r="D86">
            <v>4500</v>
          </cell>
        </row>
        <row r="87">
          <cell r="A87">
            <v>138</v>
          </cell>
          <cell r="B87" t="str">
            <v>Caliche</v>
          </cell>
          <cell r="C87" t="str">
            <v xml:space="preserve">M³ </v>
          </cell>
          <cell r="D87">
            <v>12000</v>
          </cell>
        </row>
        <row r="88">
          <cell r="A88">
            <v>139</v>
          </cell>
          <cell r="B88" t="str">
            <v>Asfalto solido</v>
          </cell>
          <cell r="C88" t="str">
            <v>Kg</v>
          </cell>
          <cell r="D88">
            <v>300</v>
          </cell>
        </row>
        <row r="89">
          <cell r="A89">
            <v>141</v>
          </cell>
          <cell r="B89" t="str">
            <v>Concreto 2500 psi en obra</v>
          </cell>
          <cell r="C89" t="str">
            <v xml:space="preserve">M³ </v>
          </cell>
          <cell r="D89">
            <v>151015</v>
          </cell>
        </row>
        <row r="90">
          <cell r="A90">
            <v>140</v>
          </cell>
          <cell r="B90" t="str">
            <v>Herramientas menores</v>
          </cell>
          <cell r="C90" t="str">
            <v>UN</v>
          </cell>
          <cell r="D90">
            <v>1000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Feb"/>
      <sheetName val="Mar-Abr"/>
      <sheetName val="May-Jun"/>
      <sheetName val="Jul-Ago"/>
      <sheetName val="Sep-Oct"/>
      <sheetName val="Ene-Oct EEPPM"/>
      <sheetName val="May-Oct Contrato"/>
    </sheetNames>
    <sheetDataSet>
      <sheetData sheetId="0" refreshError="1"/>
      <sheetData sheetId="1" refreshError="1"/>
      <sheetData sheetId="2" refreshError="1">
        <row r="33">
          <cell r="A33" t="str">
            <v>CAMBIO ACOMETIDAS CONTRATO</v>
          </cell>
          <cell r="B33">
            <v>259</v>
          </cell>
          <cell r="C33">
            <v>16</v>
          </cell>
          <cell r="D33">
            <v>3</v>
          </cell>
          <cell r="E33">
            <v>40</v>
          </cell>
          <cell r="F33">
            <v>2.2000000000000002</v>
          </cell>
          <cell r="G33">
            <v>2.2999999999999998</v>
          </cell>
          <cell r="H33">
            <v>5.8181818181818182E-2</v>
          </cell>
        </row>
        <row r="34">
          <cell r="A34" t="str">
            <v>CASAS SIN AGUA</v>
          </cell>
          <cell r="B34">
            <v>2</v>
          </cell>
          <cell r="C34">
            <v>4</v>
          </cell>
          <cell r="E34">
            <v>40</v>
          </cell>
          <cell r="F34">
            <v>0</v>
          </cell>
          <cell r="G34">
            <v>0</v>
          </cell>
          <cell r="H34">
            <v>0.66666666666666663</v>
          </cell>
        </row>
        <row r="35">
          <cell r="A35" t="str">
            <v>CORTE Y RECONEXION</v>
          </cell>
          <cell r="B35">
            <v>673</v>
          </cell>
          <cell r="C35">
            <v>58</v>
          </cell>
          <cell r="D35">
            <v>1</v>
          </cell>
          <cell r="E35">
            <v>40</v>
          </cell>
          <cell r="F35">
            <v>16.8</v>
          </cell>
          <cell r="G35">
            <v>18.3</v>
          </cell>
          <cell r="H35">
            <v>7.9343365253077974E-2</v>
          </cell>
        </row>
        <row r="36">
          <cell r="A36" t="str">
            <v>DAÑOS ACUEDUCTO</v>
          </cell>
          <cell r="B36">
            <v>8</v>
          </cell>
          <cell r="C36">
            <v>0</v>
          </cell>
          <cell r="E36">
            <v>40</v>
          </cell>
          <cell r="F36">
            <v>0</v>
          </cell>
          <cell r="G36">
            <v>0</v>
          </cell>
          <cell r="H36">
            <v>0</v>
          </cell>
        </row>
        <row r="37">
          <cell r="A37" t="str">
            <v>ESCOMBROS DAÑOS ACUEDUCTO</v>
          </cell>
          <cell r="B37">
            <v>10</v>
          </cell>
          <cell r="C37">
            <v>0</v>
          </cell>
          <cell r="E37">
            <v>40</v>
          </cell>
          <cell r="F37">
            <v>0</v>
          </cell>
          <cell r="G37">
            <v>0</v>
          </cell>
          <cell r="H37">
            <v>0</v>
          </cell>
        </row>
        <row r="38">
          <cell r="A38" t="str">
            <v>FRAUDES</v>
          </cell>
          <cell r="B38">
            <v>4</v>
          </cell>
          <cell r="C38">
            <v>3</v>
          </cell>
          <cell r="E38">
            <v>40</v>
          </cell>
          <cell r="F38">
            <v>0</v>
          </cell>
          <cell r="G38">
            <v>0</v>
          </cell>
          <cell r="H38">
            <v>0.42857142857142855</v>
          </cell>
        </row>
        <row r="39">
          <cell r="A39" t="str">
            <v>GARANTIAS INSTALACIONES</v>
          </cell>
          <cell r="B39">
            <v>96</v>
          </cell>
          <cell r="C39">
            <v>7</v>
          </cell>
          <cell r="D39">
            <v>1</v>
          </cell>
          <cell r="E39">
            <v>40</v>
          </cell>
          <cell r="F39">
            <v>2.4</v>
          </cell>
          <cell r="G39">
            <v>2.6</v>
          </cell>
          <cell r="H39">
            <v>6.7961165048543687E-2</v>
          </cell>
        </row>
        <row r="40">
          <cell r="A40" t="str">
            <v>INSTALACIONES ACUEDUCTO</v>
          </cell>
          <cell r="B40">
            <v>928</v>
          </cell>
          <cell r="C40">
            <v>131</v>
          </cell>
          <cell r="D40">
            <v>5</v>
          </cell>
          <cell r="E40">
            <v>40</v>
          </cell>
          <cell r="F40">
            <v>4.5999999999999996</v>
          </cell>
          <cell r="G40">
            <v>5.3</v>
          </cell>
          <cell r="H40">
            <v>0.12370160528800755</v>
          </cell>
        </row>
        <row r="41">
          <cell r="A41" t="str">
            <v>INSTALACIONES ALCANTARILLADO</v>
          </cell>
          <cell r="B41">
            <v>59</v>
          </cell>
          <cell r="C41">
            <v>0</v>
          </cell>
          <cell r="D41">
            <v>4</v>
          </cell>
          <cell r="E41">
            <v>40</v>
          </cell>
          <cell r="F41">
            <v>0.4</v>
          </cell>
          <cell r="G41">
            <v>0.4</v>
          </cell>
          <cell r="H41">
            <v>0</v>
          </cell>
        </row>
        <row r="42">
          <cell r="A42" t="str">
            <v>MEDIDORES 1/2 Y 1"</v>
          </cell>
          <cell r="B42">
            <v>622</v>
          </cell>
          <cell r="C42">
            <v>9</v>
          </cell>
          <cell r="D42">
            <v>2.5</v>
          </cell>
          <cell r="E42">
            <v>40</v>
          </cell>
          <cell r="F42">
            <v>6.2</v>
          </cell>
          <cell r="G42">
            <v>6.3</v>
          </cell>
          <cell r="H42">
            <v>1.4263074484944533E-2</v>
          </cell>
        </row>
        <row r="43">
          <cell r="A43" t="str">
            <v>MMTO VALVULAS E HIDRANTES</v>
          </cell>
          <cell r="B43">
            <v>256</v>
          </cell>
          <cell r="C43">
            <v>0</v>
          </cell>
          <cell r="D43">
            <v>3</v>
          </cell>
          <cell r="E43">
            <v>40</v>
          </cell>
          <cell r="F43">
            <v>2.1</v>
          </cell>
          <cell r="G43">
            <v>2.1</v>
          </cell>
          <cell r="H43">
            <v>0</v>
          </cell>
        </row>
        <row r="44">
          <cell r="A44" t="str">
            <v>OBRAS ACCESORIAS DAÑOS ACUEDUCTO</v>
          </cell>
          <cell r="B44">
            <v>289</v>
          </cell>
          <cell r="C44">
            <v>24</v>
          </cell>
          <cell r="D44">
            <v>3</v>
          </cell>
          <cell r="E44">
            <v>40</v>
          </cell>
          <cell r="F44">
            <v>2.4</v>
          </cell>
          <cell r="G44">
            <v>2.6</v>
          </cell>
          <cell r="H44">
            <v>7.6677316293929709E-2</v>
          </cell>
        </row>
        <row r="45">
          <cell r="A45" t="str">
            <v>OBRAS ACCESORIAS INSTALACIONES</v>
          </cell>
          <cell r="B45">
            <v>1125</v>
          </cell>
          <cell r="C45">
            <v>0</v>
          </cell>
          <cell r="D45">
            <v>3.5</v>
          </cell>
          <cell r="E45">
            <v>40</v>
          </cell>
          <cell r="F45">
            <v>8</v>
          </cell>
          <cell r="G45">
            <v>8</v>
          </cell>
          <cell r="H45">
            <v>0</v>
          </cell>
        </row>
        <row r="46">
          <cell r="A46" t="str">
            <v>PROYECTOS ACUEDUCTO</v>
          </cell>
          <cell r="B46">
            <v>2</v>
          </cell>
          <cell r="C46">
            <v>0</v>
          </cell>
          <cell r="E46">
            <v>40</v>
          </cell>
          <cell r="F46">
            <v>0</v>
          </cell>
          <cell r="G46">
            <v>0</v>
          </cell>
          <cell r="H46">
            <v>0</v>
          </cell>
        </row>
        <row r="47">
          <cell r="A47" t="str">
            <v>REFERENCIACIÓN ACUEDUCTO</v>
          </cell>
          <cell r="B47">
            <v>7</v>
          </cell>
          <cell r="C47">
            <v>1</v>
          </cell>
          <cell r="E47">
            <v>40</v>
          </cell>
          <cell r="F47">
            <v>0</v>
          </cell>
          <cell r="G47">
            <v>0</v>
          </cell>
          <cell r="H47">
            <v>0.125</v>
          </cell>
        </row>
        <row r="48">
          <cell r="A48" t="str">
            <v>REPARACION CAJAS DE MEDIDORES</v>
          </cell>
          <cell r="B48">
            <v>8</v>
          </cell>
          <cell r="C48">
            <v>0</v>
          </cell>
          <cell r="E48">
            <v>40</v>
          </cell>
          <cell r="F48">
            <v>0</v>
          </cell>
          <cell r="G48">
            <v>0</v>
          </cell>
          <cell r="H48">
            <v>0</v>
          </cell>
        </row>
        <row r="49">
          <cell r="A49" t="str">
            <v>TRASLADO MEDIDOR</v>
          </cell>
          <cell r="B49">
            <v>2</v>
          </cell>
          <cell r="C49">
            <v>0</v>
          </cell>
          <cell r="D49">
            <v>1</v>
          </cell>
          <cell r="E49">
            <v>40</v>
          </cell>
          <cell r="F49">
            <v>0.1</v>
          </cell>
          <cell r="G49">
            <v>0.1</v>
          </cell>
          <cell r="H49">
            <v>0</v>
          </cell>
        </row>
        <row r="51">
          <cell r="A51" t="str">
            <v>Total general</v>
          </cell>
          <cell r="B51">
            <v>4350</v>
          </cell>
          <cell r="C51">
            <v>253</v>
          </cell>
          <cell r="F51">
            <v>0</v>
          </cell>
          <cell r="G51">
            <v>0</v>
          </cell>
          <cell r="H51">
            <v>5.4964153812730829E-2</v>
          </cell>
        </row>
        <row r="52">
          <cell r="F52">
            <v>0</v>
          </cell>
          <cell r="G52">
            <v>0</v>
          </cell>
          <cell r="H52">
            <v>0</v>
          </cell>
        </row>
      </sheetData>
      <sheetData sheetId="3" refreshError="1">
        <row r="30">
          <cell r="A30" t="str">
            <v>CAMBIO ACOMETIDAS CONTRATO</v>
          </cell>
          <cell r="B30">
            <v>287</v>
          </cell>
          <cell r="C30">
            <v>4</v>
          </cell>
          <cell r="D30">
            <v>3</v>
          </cell>
          <cell r="E30">
            <v>41</v>
          </cell>
          <cell r="F30">
            <v>2.2999999999999998</v>
          </cell>
          <cell r="G30">
            <v>2.4</v>
          </cell>
          <cell r="H30">
            <v>1.3745704467353952E-2</v>
          </cell>
        </row>
        <row r="31">
          <cell r="A31" t="str">
            <v>CASAS SIN AGUA</v>
          </cell>
          <cell r="B31">
            <v>6</v>
          </cell>
          <cell r="C31">
            <v>1</v>
          </cell>
          <cell r="E31">
            <v>41</v>
          </cell>
          <cell r="F31">
            <v>0</v>
          </cell>
          <cell r="G31">
            <v>0</v>
          </cell>
          <cell r="H31">
            <v>0.14285714285714285</v>
          </cell>
        </row>
        <row r="32">
          <cell r="A32" t="str">
            <v>CORTE Y RECONEXION</v>
          </cell>
          <cell r="B32">
            <v>741</v>
          </cell>
          <cell r="C32">
            <v>10</v>
          </cell>
          <cell r="D32">
            <v>1</v>
          </cell>
          <cell r="E32">
            <v>41</v>
          </cell>
          <cell r="F32">
            <v>18.100000000000001</v>
          </cell>
          <cell r="G32">
            <v>18.3</v>
          </cell>
          <cell r="H32">
            <v>1.3315579227696404E-2</v>
          </cell>
        </row>
        <row r="33">
          <cell r="A33" t="str">
            <v>DAÑOS ACUEDUCTO</v>
          </cell>
          <cell r="B33">
            <v>15</v>
          </cell>
          <cell r="C33">
            <v>0</v>
          </cell>
          <cell r="E33">
            <v>41</v>
          </cell>
          <cell r="F33">
            <v>0</v>
          </cell>
          <cell r="G33">
            <v>0</v>
          </cell>
          <cell r="H33">
            <v>0</v>
          </cell>
        </row>
        <row r="34">
          <cell r="A34" t="str">
            <v>FRAUDES</v>
          </cell>
          <cell r="B34">
            <v>8</v>
          </cell>
          <cell r="C34">
            <v>5</v>
          </cell>
          <cell r="E34">
            <v>41</v>
          </cell>
          <cell r="F34">
            <v>0</v>
          </cell>
          <cell r="G34">
            <v>0</v>
          </cell>
          <cell r="H34">
            <v>0.38461538461538464</v>
          </cell>
        </row>
        <row r="35">
          <cell r="A35" t="str">
            <v>GARANTIAS INSTALACIONES</v>
          </cell>
          <cell r="B35">
            <v>60</v>
          </cell>
          <cell r="C35">
            <v>5</v>
          </cell>
          <cell r="D35">
            <v>1</v>
          </cell>
          <cell r="E35">
            <v>41</v>
          </cell>
          <cell r="F35">
            <v>1.5</v>
          </cell>
          <cell r="G35">
            <v>1.6</v>
          </cell>
          <cell r="H35">
            <v>7.6923076923076927E-2</v>
          </cell>
        </row>
        <row r="36">
          <cell r="A36" t="str">
            <v>INSTALACIONES ACUEDUCTO</v>
          </cell>
          <cell r="B36">
            <v>949</v>
          </cell>
          <cell r="C36">
            <v>55</v>
          </cell>
          <cell r="D36">
            <v>5</v>
          </cell>
          <cell r="E36">
            <v>41</v>
          </cell>
          <cell r="F36">
            <v>4.5999999999999996</v>
          </cell>
          <cell r="G36">
            <v>4.9000000000000004</v>
          </cell>
          <cell r="H36">
            <v>5.4780876494023904E-2</v>
          </cell>
        </row>
        <row r="37">
          <cell r="A37" t="str">
            <v>INSTALACIONES ALCANTARILLADO</v>
          </cell>
          <cell r="B37">
            <v>7</v>
          </cell>
          <cell r="C37">
            <v>0</v>
          </cell>
          <cell r="D37">
            <v>4</v>
          </cell>
          <cell r="E37">
            <v>41</v>
          </cell>
          <cell r="F37">
            <v>0</v>
          </cell>
          <cell r="G37">
            <v>0</v>
          </cell>
          <cell r="H37">
            <v>0</v>
          </cell>
        </row>
        <row r="38">
          <cell r="A38" t="str">
            <v>MEDIDORES 1/2 Y 1"</v>
          </cell>
          <cell r="B38">
            <v>1375</v>
          </cell>
          <cell r="C38">
            <v>1</v>
          </cell>
          <cell r="D38">
            <v>3.5</v>
          </cell>
          <cell r="E38">
            <v>41</v>
          </cell>
          <cell r="F38">
            <v>9.6</v>
          </cell>
          <cell r="G38">
            <v>9.6</v>
          </cell>
          <cell r="H38">
            <v>7.2674418604651162E-4</v>
          </cell>
        </row>
        <row r="39">
          <cell r="A39" t="str">
            <v>MMTO VALVULAS E HIDRANTES</v>
          </cell>
          <cell r="B39">
            <v>114</v>
          </cell>
          <cell r="C39">
            <v>0</v>
          </cell>
          <cell r="D39">
            <v>3</v>
          </cell>
          <cell r="E39">
            <v>41</v>
          </cell>
          <cell r="F39">
            <v>0.9</v>
          </cell>
          <cell r="G39">
            <v>0.9</v>
          </cell>
          <cell r="H39">
            <v>0</v>
          </cell>
        </row>
        <row r="40">
          <cell r="A40" t="str">
            <v>OBRAS ACCESORIAS DAÑOS ACUEDUCTO</v>
          </cell>
          <cell r="B40">
            <v>150</v>
          </cell>
          <cell r="C40">
            <v>0</v>
          </cell>
          <cell r="D40">
            <v>3</v>
          </cell>
          <cell r="E40">
            <v>41</v>
          </cell>
          <cell r="F40">
            <v>1.2</v>
          </cell>
          <cell r="G40">
            <v>1.2</v>
          </cell>
          <cell r="H40">
            <v>0</v>
          </cell>
        </row>
        <row r="41">
          <cell r="A41" t="str">
            <v>OBRAS ACCESORIAS INSTALACIONES</v>
          </cell>
          <cell r="B41">
            <v>1230</v>
          </cell>
          <cell r="C41">
            <v>0</v>
          </cell>
          <cell r="D41">
            <v>2.5</v>
          </cell>
          <cell r="E41">
            <v>41</v>
          </cell>
          <cell r="F41">
            <v>12</v>
          </cell>
          <cell r="G41">
            <v>12</v>
          </cell>
          <cell r="H41">
            <v>0</v>
          </cell>
        </row>
        <row r="42">
          <cell r="A42" t="str">
            <v>PROYECTOS ACUEDUCTO</v>
          </cell>
          <cell r="B42">
            <v>91</v>
          </cell>
          <cell r="C42">
            <v>17</v>
          </cell>
          <cell r="E42">
            <v>41</v>
          </cell>
          <cell r="F42">
            <v>0</v>
          </cell>
          <cell r="G42">
            <v>0</v>
          </cell>
          <cell r="H42">
            <v>0.15740740740740741</v>
          </cell>
        </row>
        <row r="44">
          <cell r="A44" t="str">
            <v>Total general</v>
          </cell>
          <cell r="B44">
            <v>5033</v>
          </cell>
          <cell r="C44">
            <v>98</v>
          </cell>
          <cell r="F44">
            <v>0</v>
          </cell>
          <cell r="G44">
            <v>0</v>
          </cell>
          <cell r="H44">
            <v>1.9099590723055934E-2</v>
          </cell>
        </row>
        <row r="45">
          <cell r="F45">
            <v>0</v>
          </cell>
          <cell r="G45">
            <v>0</v>
          </cell>
          <cell r="H45">
            <v>0</v>
          </cell>
        </row>
      </sheetData>
      <sheetData sheetId="4" refreshError="1">
        <row r="31">
          <cell r="A31" t="str">
            <v>CAMBIO ACOMETIDAS CONTRATO</v>
          </cell>
          <cell r="B31">
            <v>361</v>
          </cell>
          <cell r="C31">
            <v>4</v>
          </cell>
          <cell r="D31">
            <v>3</v>
          </cell>
          <cell r="E31">
            <v>42</v>
          </cell>
          <cell r="F31">
            <v>2.9</v>
          </cell>
          <cell r="G31">
            <v>2.9</v>
          </cell>
          <cell r="H31">
            <v>1.0958904109589041E-2</v>
          </cell>
        </row>
        <row r="32">
          <cell r="A32" t="str">
            <v>CASAS SIN AGUA</v>
          </cell>
          <cell r="B32">
            <v>7</v>
          </cell>
          <cell r="C32">
            <v>0</v>
          </cell>
          <cell r="E32">
            <v>42</v>
          </cell>
          <cell r="F32">
            <v>0</v>
          </cell>
          <cell r="G32">
            <v>0</v>
          </cell>
          <cell r="H32">
            <v>0</v>
          </cell>
        </row>
        <row r="33">
          <cell r="A33" t="str">
            <v>CORTE Y RECONEXION</v>
          </cell>
          <cell r="B33">
            <v>825</v>
          </cell>
          <cell r="C33">
            <v>12</v>
          </cell>
          <cell r="D33">
            <v>1</v>
          </cell>
          <cell r="E33">
            <v>42</v>
          </cell>
          <cell r="F33">
            <v>19.600000000000001</v>
          </cell>
          <cell r="G33">
            <v>19.899999999999999</v>
          </cell>
          <cell r="H33">
            <v>1.4336917562724014E-2</v>
          </cell>
        </row>
        <row r="34">
          <cell r="A34" t="str">
            <v>DAÑOS ACUEDUCTO</v>
          </cell>
          <cell r="B34">
            <v>20</v>
          </cell>
          <cell r="C34">
            <v>0</v>
          </cell>
          <cell r="E34">
            <v>42</v>
          </cell>
          <cell r="F34">
            <v>0</v>
          </cell>
          <cell r="G34">
            <v>0</v>
          </cell>
          <cell r="H34">
            <v>0</v>
          </cell>
        </row>
        <row r="35">
          <cell r="A35" t="str">
            <v>FRAUDES</v>
          </cell>
          <cell r="B35">
            <v>35</v>
          </cell>
          <cell r="C35">
            <v>0</v>
          </cell>
          <cell r="E35">
            <v>42</v>
          </cell>
          <cell r="F35">
            <v>0</v>
          </cell>
          <cell r="G35">
            <v>0</v>
          </cell>
          <cell r="H35">
            <v>0</v>
          </cell>
        </row>
        <row r="36">
          <cell r="A36" t="str">
            <v>GARANTIAS INSTALACIONES</v>
          </cell>
          <cell r="B36">
            <v>88</v>
          </cell>
          <cell r="C36">
            <v>4</v>
          </cell>
          <cell r="D36">
            <v>1</v>
          </cell>
          <cell r="E36">
            <v>42</v>
          </cell>
          <cell r="F36">
            <v>2.1</v>
          </cell>
          <cell r="G36">
            <v>2.2000000000000002</v>
          </cell>
          <cell r="H36">
            <v>4.3478260869565216E-2</v>
          </cell>
        </row>
        <row r="37">
          <cell r="A37" t="str">
            <v>INSTALACIONES ACUEDUCTO</v>
          </cell>
          <cell r="B37">
            <v>828</v>
          </cell>
          <cell r="C37">
            <v>82</v>
          </cell>
          <cell r="D37">
            <v>5</v>
          </cell>
          <cell r="E37">
            <v>42</v>
          </cell>
          <cell r="F37">
            <v>3.9</v>
          </cell>
          <cell r="G37">
            <v>4.3</v>
          </cell>
          <cell r="H37">
            <v>9.0109890109890109E-2</v>
          </cell>
        </row>
        <row r="38">
          <cell r="A38" t="str">
            <v>MEDIDORES 1/2 Y 1"</v>
          </cell>
          <cell r="B38">
            <v>578</v>
          </cell>
          <cell r="C38">
            <v>6</v>
          </cell>
          <cell r="D38">
            <v>3.5</v>
          </cell>
          <cell r="E38">
            <v>42</v>
          </cell>
          <cell r="F38">
            <v>3.9</v>
          </cell>
          <cell r="G38">
            <v>4</v>
          </cell>
          <cell r="H38">
            <v>1.0273972602739725E-2</v>
          </cell>
        </row>
        <row r="39">
          <cell r="A39" t="str">
            <v>MMTO VALVULAS E HIDRANTES</v>
          </cell>
          <cell r="B39">
            <v>563</v>
          </cell>
          <cell r="C39">
            <v>0</v>
          </cell>
          <cell r="D39">
            <v>3</v>
          </cell>
          <cell r="E39">
            <v>42</v>
          </cell>
          <cell r="F39">
            <v>4.5</v>
          </cell>
          <cell r="G39">
            <v>4.5</v>
          </cell>
          <cell r="H39">
            <v>0</v>
          </cell>
        </row>
        <row r="40">
          <cell r="A40" t="str">
            <v>OBRAS ACCESORIAS DAÑOS ACUEDUCTO</v>
          </cell>
          <cell r="B40">
            <v>60</v>
          </cell>
          <cell r="C40">
            <v>1</v>
          </cell>
          <cell r="D40">
            <v>3</v>
          </cell>
          <cell r="E40">
            <v>42</v>
          </cell>
          <cell r="F40">
            <v>0.5</v>
          </cell>
          <cell r="G40">
            <v>0.5</v>
          </cell>
          <cell r="H40">
            <v>1.6393442622950821E-2</v>
          </cell>
        </row>
        <row r="41">
          <cell r="A41" t="str">
            <v>OBRAS ACCESORIAS INSTALACIONES</v>
          </cell>
          <cell r="B41">
            <v>929</v>
          </cell>
          <cell r="C41">
            <v>0</v>
          </cell>
          <cell r="D41">
            <v>2.5</v>
          </cell>
          <cell r="E41">
            <v>42</v>
          </cell>
          <cell r="F41">
            <v>8.8000000000000007</v>
          </cell>
          <cell r="G41">
            <v>8.8000000000000007</v>
          </cell>
          <cell r="H41">
            <v>0</v>
          </cell>
        </row>
        <row r="42">
          <cell r="A42" t="str">
            <v>PROYECTOS ACUEDUCTO</v>
          </cell>
          <cell r="B42">
            <v>2</v>
          </cell>
          <cell r="C42">
            <v>0</v>
          </cell>
          <cell r="E42">
            <v>42</v>
          </cell>
          <cell r="F42">
            <v>0</v>
          </cell>
          <cell r="G42">
            <v>0</v>
          </cell>
          <cell r="H42">
            <v>0</v>
          </cell>
        </row>
        <row r="44">
          <cell r="A44" t="str">
            <v>Total general</v>
          </cell>
          <cell r="B44">
            <v>4296</v>
          </cell>
          <cell r="C44">
            <v>109</v>
          </cell>
          <cell r="F44">
            <v>0</v>
          </cell>
          <cell r="G44">
            <v>0</v>
          </cell>
          <cell r="H44">
            <v>2.474460839954597E-2</v>
          </cell>
        </row>
        <row r="45">
          <cell r="F45">
            <v>0</v>
          </cell>
          <cell r="G45">
            <v>0</v>
          </cell>
          <cell r="H45">
            <v>0</v>
          </cell>
        </row>
      </sheetData>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ros"/>
      <sheetName val="Cantidades Obra"/>
      <sheetName val=" Acta modif 1-2"/>
      <sheetName val="Acta parcial 2-final"/>
      <sheetName val="Acta Parcial"/>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te (6)"/>
      <sheetName val="Corte (5)"/>
      <sheetName val="Corte (4)"/>
      <sheetName val="Corte (3)"/>
      <sheetName val="Corte (2)"/>
      <sheetName val="Corte (1)"/>
      <sheetName val="Corte"/>
      <sheetName val="pagos"/>
      <sheetName val="%EJECUTADO"/>
      <sheetName val="RESUMENREAJUSTES"/>
      <sheetName val="REAJUSTESACTA1PROVI"/>
      <sheetName val="REAJUSTE DEFINITACTA1"/>
      <sheetName val="REAJUSTESDEFINITACTAS2 (2)"/>
      <sheetName val="REAJUSTESDEFINITIVOSACTA3"/>
      <sheetName val="REAJUSTESDEFINITIVOSACTA4"/>
      <sheetName val="REAJUSTESDEFINITIVOSACTA5"/>
      <sheetName val="Hoja2"/>
      <sheetName val="Hoja1"/>
      <sheetName val="Gráfico6"/>
      <sheetName val="Valores"/>
      <sheetName val="Grafico"/>
      <sheetName val="Módulo1"/>
      <sheetName val="REAJUSTESDEFINITACTAS3"/>
      <sheetName val="REAJUSTESDEFINITACTAS4"/>
      <sheetName val="REAJUSTESDEFINITACTAS5"/>
      <sheetName val="BASE"/>
      <sheetName val="Paral. 1"/>
      <sheetName val="Paral. 2"/>
      <sheetName val="Paral. 3"/>
      <sheetName val="Paral.4"/>
      <sheetName val="Coloc. e Interc. Tapones"/>
      <sheetName val="Cambio de Valv."/>
      <sheetName val="Interc de Hidr."/>
      <sheetName val="Interc.tapones"/>
      <sheetName val="Interc.válv."/>
      <sheetName val="Varios."/>
      <sheetName val="Acum"/>
      <sheetName val="REAJ"/>
      <sheetName val="Corte_(6)"/>
      <sheetName val="Corte_(5)"/>
      <sheetName val="Corte_(4)"/>
      <sheetName val="Corte_(3)"/>
      <sheetName val="Corte_(2)"/>
      <sheetName val="Corte_(1)"/>
      <sheetName val="REAJUSTE_DEFINITACTA1"/>
      <sheetName val="REAJUSTESDEFINITACTAS2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sheetData sheetId="20"/>
      <sheetData sheetId="21" refreshError="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ES"/>
      <sheetName val="T133-134"/>
      <sheetName val="T132-133"/>
      <sheetName val="T130-131"/>
    </sheetNames>
    <sheetDataSet>
      <sheetData sheetId="0">
        <row r="11">
          <cell r="D11" t="str">
            <v>m3</v>
          </cell>
        </row>
        <row r="13">
          <cell r="D13" t="str">
            <v>m3</v>
          </cell>
        </row>
        <row r="15">
          <cell r="D15" t="str">
            <v>m2</v>
          </cell>
        </row>
        <row r="17">
          <cell r="D17" t="str">
            <v>m</v>
          </cell>
        </row>
        <row r="19">
          <cell r="D19" t="str">
            <v xml:space="preserve"> </v>
          </cell>
        </row>
        <row r="21">
          <cell r="D21" t="str">
            <v xml:space="preserve"> m3</v>
          </cell>
        </row>
        <row r="23">
          <cell r="D23" t="str">
            <v xml:space="preserve"> m3</v>
          </cell>
        </row>
        <row r="25">
          <cell r="D25" t="str">
            <v xml:space="preserve"> m3</v>
          </cell>
        </row>
        <row r="27">
          <cell r="D27" t="str">
            <v xml:space="preserve"> m3</v>
          </cell>
        </row>
        <row r="29">
          <cell r="D29" t="str">
            <v>un</v>
          </cell>
        </row>
        <row r="31">
          <cell r="D31" t="str">
            <v xml:space="preserve"> m3</v>
          </cell>
        </row>
        <row r="33">
          <cell r="D33" t="str">
            <v>un</v>
          </cell>
        </row>
        <row r="37">
          <cell r="D37" t="str">
            <v>m3</v>
          </cell>
        </row>
        <row r="39">
          <cell r="D39" t="str">
            <v>m3</v>
          </cell>
        </row>
        <row r="41">
          <cell r="D41" t="str">
            <v>m3</v>
          </cell>
        </row>
        <row r="45">
          <cell r="D45" t="str">
            <v>m2</v>
          </cell>
        </row>
        <row r="47">
          <cell r="D47" t="str">
            <v>m2</v>
          </cell>
        </row>
        <row r="49">
          <cell r="D49" t="str">
            <v>m2</v>
          </cell>
        </row>
        <row r="51">
          <cell r="D51" t="str">
            <v>m3</v>
          </cell>
        </row>
        <row r="55">
          <cell r="D55" t="str">
            <v>m3</v>
          </cell>
        </row>
        <row r="57">
          <cell r="D57" t="str">
            <v>m3</v>
          </cell>
        </row>
        <row r="59">
          <cell r="D59" t="str">
            <v>m3</v>
          </cell>
        </row>
        <row r="63">
          <cell r="D63" t="str">
            <v>m3</v>
          </cell>
        </row>
        <row r="65">
          <cell r="D65" t="str">
            <v>m3</v>
          </cell>
        </row>
        <row r="67">
          <cell r="D67" t="str">
            <v>m2</v>
          </cell>
        </row>
        <row r="71">
          <cell r="D71" t="str">
            <v>m2</v>
          </cell>
        </row>
        <row r="73">
          <cell r="D73" t="str">
            <v>m2</v>
          </cell>
        </row>
        <row r="75">
          <cell r="D75" t="str">
            <v>m2</v>
          </cell>
        </row>
        <row r="77">
          <cell r="D77" t="str">
            <v>m3</v>
          </cell>
        </row>
        <row r="79">
          <cell r="D79" t="str">
            <v>m3</v>
          </cell>
        </row>
        <row r="81">
          <cell r="D81" t="str">
            <v>m2</v>
          </cell>
        </row>
        <row r="85">
          <cell r="D85" t="str">
            <v>m2</v>
          </cell>
        </row>
        <row r="87">
          <cell r="D87" t="str">
            <v>m2</v>
          </cell>
        </row>
        <row r="91">
          <cell r="D91" t="str">
            <v>m3</v>
          </cell>
        </row>
        <row r="93">
          <cell r="D93" t="str">
            <v>m3</v>
          </cell>
        </row>
        <row r="95">
          <cell r="D95" t="str">
            <v>m3</v>
          </cell>
        </row>
        <row r="99">
          <cell r="D99" t="str">
            <v>m3</v>
          </cell>
        </row>
        <row r="101">
          <cell r="D101" t="str">
            <v>m3</v>
          </cell>
        </row>
        <row r="103">
          <cell r="D103" t="str">
            <v>m3</v>
          </cell>
        </row>
        <row r="105">
          <cell r="D105" t="str">
            <v>m3</v>
          </cell>
        </row>
        <row r="109">
          <cell r="D109" t="str">
            <v>Kg</v>
          </cell>
        </row>
        <row r="111">
          <cell r="D111" t="str">
            <v>Kg</v>
          </cell>
        </row>
        <row r="113">
          <cell r="D113" t="str">
            <v>un</v>
          </cell>
        </row>
        <row r="117">
          <cell r="D117" t="str">
            <v>un</v>
          </cell>
        </row>
        <row r="119">
          <cell r="D119" t="str">
            <v>un</v>
          </cell>
        </row>
        <row r="121">
          <cell r="D121" t="str">
            <v>un</v>
          </cell>
        </row>
        <row r="123">
          <cell r="D123" t="str">
            <v>un</v>
          </cell>
        </row>
        <row r="129">
          <cell r="D129" t="str">
            <v>m</v>
          </cell>
        </row>
        <row r="131">
          <cell r="D131" t="str">
            <v>m</v>
          </cell>
        </row>
        <row r="133">
          <cell r="D133" t="str">
            <v>m</v>
          </cell>
        </row>
        <row r="135">
          <cell r="D135" t="str">
            <v>m</v>
          </cell>
        </row>
        <row r="137">
          <cell r="D137" t="str">
            <v>m</v>
          </cell>
        </row>
        <row r="139">
          <cell r="D139" t="str">
            <v>m</v>
          </cell>
        </row>
        <row r="143">
          <cell r="D143" t="str">
            <v>m</v>
          </cell>
        </row>
        <row r="145">
          <cell r="D145" t="str">
            <v>m</v>
          </cell>
        </row>
        <row r="147">
          <cell r="D147" t="str">
            <v>m</v>
          </cell>
        </row>
        <row r="149">
          <cell r="D149" t="str">
            <v>m</v>
          </cell>
        </row>
        <row r="153">
          <cell r="D153" t="str">
            <v>m</v>
          </cell>
        </row>
        <row r="155">
          <cell r="D155" t="str">
            <v>m</v>
          </cell>
        </row>
        <row r="157">
          <cell r="D157" t="str">
            <v>m</v>
          </cell>
        </row>
        <row r="159">
          <cell r="D159" t="str">
            <v>m</v>
          </cell>
        </row>
        <row r="161">
          <cell r="D161" t="str">
            <v>m</v>
          </cell>
        </row>
        <row r="163">
          <cell r="D163" t="str">
            <v>m</v>
          </cell>
        </row>
        <row r="167">
          <cell r="D167" t="str">
            <v>m</v>
          </cell>
        </row>
        <row r="169">
          <cell r="D169" t="str">
            <v>m</v>
          </cell>
        </row>
        <row r="171">
          <cell r="D171" t="str">
            <v>m</v>
          </cell>
        </row>
        <row r="175">
          <cell r="D175" t="str">
            <v>m</v>
          </cell>
        </row>
        <row r="177">
          <cell r="D177" t="str">
            <v>m</v>
          </cell>
        </row>
        <row r="179">
          <cell r="D179" t="str">
            <v>m</v>
          </cell>
        </row>
        <row r="181">
          <cell r="D181" t="str">
            <v>m</v>
          </cell>
        </row>
        <row r="183">
          <cell r="D183" t="str">
            <v>m</v>
          </cell>
        </row>
        <row r="185">
          <cell r="D185" t="str">
            <v>m</v>
          </cell>
        </row>
        <row r="187">
          <cell r="D187" t="str">
            <v>m</v>
          </cell>
        </row>
        <row r="191">
          <cell r="D191" t="str">
            <v>m</v>
          </cell>
        </row>
        <row r="193">
          <cell r="D193" t="str">
            <v>m</v>
          </cell>
        </row>
        <row r="194">
          <cell r="D194" t="str">
            <v xml:space="preserve"> </v>
          </cell>
        </row>
        <row r="197">
          <cell r="D197" t="str">
            <v>m</v>
          </cell>
        </row>
        <row r="199">
          <cell r="D199" t="str">
            <v>m</v>
          </cell>
        </row>
        <row r="201">
          <cell r="D201" t="str">
            <v>m</v>
          </cell>
        </row>
        <row r="205">
          <cell r="D205" t="str">
            <v>un</v>
          </cell>
        </row>
        <row r="207">
          <cell r="D207" t="str">
            <v>un</v>
          </cell>
        </row>
        <row r="209">
          <cell r="D209" t="str">
            <v>un</v>
          </cell>
        </row>
        <row r="211">
          <cell r="D211" t="str">
            <v>un</v>
          </cell>
        </row>
        <row r="213">
          <cell r="D213" t="str">
            <v>un</v>
          </cell>
        </row>
        <row r="219">
          <cell r="D219" t="str">
            <v>un</v>
          </cell>
        </row>
        <row r="221">
          <cell r="D221" t="str">
            <v>un</v>
          </cell>
        </row>
        <row r="223">
          <cell r="D223" t="str">
            <v>un</v>
          </cell>
        </row>
        <row r="225">
          <cell r="D225" t="str">
            <v>un</v>
          </cell>
        </row>
        <row r="227">
          <cell r="D227" t="str">
            <v>un</v>
          </cell>
        </row>
        <row r="229">
          <cell r="D229" t="str">
            <v>un</v>
          </cell>
        </row>
        <row r="233">
          <cell r="D233" t="str">
            <v>un</v>
          </cell>
        </row>
        <row r="235">
          <cell r="D235" t="str">
            <v>un</v>
          </cell>
        </row>
        <row r="237">
          <cell r="D237" t="str">
            <v>un</v>
          </cell>
        </row>
        <row r="239">
          <cell r="D239" t="str">
            <v>un</v>
          </cell>
        </row>
        <row r="243">
          <cell r="D243" t="str">
            <v>un</v>
          </cell>
        </row>
        <row r="245">
          <cell r="D245" t="str">
            <v>un</v>
          </cell>
        </row>
        <row r="249">
          <cell r="D249" t="str">
            <v>un</v>
          </cell>
        </row>
        <row r="251">
          <cell r="D251" t="str">
            <v>un</v>
          </cell>
        </row>
        <row r="255">
          <cell r="D255" t="str">
            <v>un</v>
          </cell>
        </row>
        <row r="257">
          <cell r="D257" t="str">
            <v>un</v>
          </cell>
        </row>
        <row r="259">
          <cell r="D259" t="str">
            <v>un</v>
          </cell>
        </row>
        <row r="261">
          <cell r="D261" t="str">
            <v>un</v>
          </cell>
        </row>
        <row r="263">
          <cell r="D263" t="str">
            <v>un</v>
          </cell>
        </row>
        <row r="265">
          <cell r="D265" t="str">
            <v>un</v>
          </cell>
        </row>
        <row r="269">
          <cell r="D269" t="str">
            <v>un</v>
          </cell>
        </row>
        <row r="271">
          <cell r="D271" t="str">
            <v>un</v>
          </cell>
        </row>
        <row r="273">
          <cell r="D273" t="str">
            <v>un</v>
          </cell>
        </row>
        <row r="275">
          <cell r="D275" t="str">
            <v>un</v>
          </cell>
        </row>
        <row r="277">
          <cell r="D277" t="str">
            <v>un</v>
          </cell>
        </row>
        <row r="279">
          <cell r="D279" t="str">
            <v>un</v>
          </cell>
        </row>
        <row r="283">
          <cell r="D283" t="str">
            <v>un</v>
          </cell>
        </row>
        <row r="285">
          <cell r="D285" t="str">
            <v>un</v>
          </cell>
        </row>
        <row r="287">
          <cell r="D287" t="str">
            <v>un</v>
          </cell>
        </row>
        <row r="289">
          <cell r="D289" t="str">
            <v>un</v>
          </cell>
        </row>
        <row r="291">
          <cell r="D291" t="str">
            <v>un</v>
          </cell>
        </row>
        <row r="293">
          <cell r="D293" t="str">
            <v>un</v>
          </cell>
        </row>
        <row r="297">
          <cell r="D297" t="str">
            <v>un</v>
          </cell>
        </row>
        <row r="299">
          <cell r="D299" t="str">
            <v>un</v>
          </cell>
        </row>
        <row r="301">
          <cell r="D301" t="str">
            <v>un</v>
          </cell>
        </row>
        <row r="303">
          <cell r="D303" t="str">
            <v>un</v>
          </cell>
        </row>
        <row r="305">
          <cell r="D305" t="str">
            <v>un</v>
          </cell>
        </row>
        <row r="307">
          <cell r="D307" t="str">
            <v>un</v>
          </cell>
        </row>
        <row r="309">
          <cell r="D309" t="str">
            <v>un</v>
          </cell>
        </row>
        <row r="311">
          <cell r="D311" t="str">
            <v>un</v>
          </cell>
        </row>
        <row r="313">
          <cell r="D313" t="str">
            <v>un</v>
          </cell>
        </row>
        <row r="317">
          <cell r="D317" t="str">
            <v>un</v>
          </cell>
        </row>
        <row r="319">
          <cell r="D319" t="str">
            <v>un</v>
          </cell>
        </row>
        <row r="321">
          <cell r="D321" t="str">
            <v>un</v>
          </cell>
        </row>
        <row r="323">
          <cell r="D323" t="str">
            <v>un</v>
          </cell>
        </row>
        <row r="325">
          <cell r="D325" t="str">
            <v>un</v>
          </cell>
        </row>
        <row r="327">
          <cell r="D327" t="str">
            <v>un</v>
          </cell>
        </row>
        <row r="331">
          <cell r="D331" t="str">
            <v>un</v>
          </cell>
        </row>
        <row r="333">
          <cell r="D333" t="str">
            <v>un</v>
          </cell>
        </row>
        <row r="335">
          <cell r="D335" t="str">
            <v>un</v>
          </cell>
        </row>
        <row r="337">
          <cell r="D337" t="str">
            <v>un</v>
          </cell>
        </row>
        <row r="339">
          <cell r="D339" t="str">
            <v>un</v>
          </cell>
        </row>
        <row r="341">
          <cell r="D341" t="str">
            <v>un</v>
          </cell>
        </row>
        <row r="343">
          <cell r="D343" t="str">
            <v>un</v>
          </cell>
        </row>
        <row r="345">
          <cell r="D345" t="str">
            <v>un</v>
          </cell>
        </row>
        <row r="349">
          <cell r="D349" t="str">
            <v>un</v>
          </cell>
        </row>
        <row r="351">
          <cell r="D351" t="str">
            <v>un</v>
          </cell>
        </row>
        <row r="353">
          <cell r="D353" t="str">
            <v>un</v>
          </cell>
        </row>
        <row r="355">
          <cell r="D355" t="str">
            <v>un</v>
          </cell>
        </row>
        <row r="357">
          <cell r="D357" t="str">
            <v>un</v>
          </cell>
        </row>
        <row r="359">
          <cell r="D359" t="str">
            <v>un</v>
          </cell>
        </row>
        <row r="361">
          <cell r="D361" t="str">
            <v>un</v>
          </cell>
        </row>
        <row r="363">
          <cell r="D363" t="str">
            <v>un</v>
          </cell>
        </row>
        <row r="367">
          <cell r="D367" t="str">
            <v>un</v>
          </cell>
        </row>
        <row r="369">
          <cell r="D369" t="str">
            <v>un</v>
          </cell>
        </row>
        <row r="371">
          <cell r="D371" t="str">
            <v>un</v>
          </cell>
        </row>
        <row r="373">
          <cell r="D373" t="str">
            <v>un</v>
          </cell>
        </row>
        <row r="377">
          <cell r="D377" t="str">
            <v>un</v>
          </cell>
        </row>
        <row r="379">
          <cell r="D379" t="str">
            <v>un</v>
          </cell>
        </row>
        <row r="381">
          <cell r="D381" t="str">
            <v>un</v>
          </cell>
        </row>
        <row r="383">
          <cell r="D383" t="str">
            <v>un</v>
          </cell>
        </row>
        <row r="388">
          <cell r="D388" t="str">
            <v>un</v>
          </cell>
        </row>
        <row r="390">
          <cell r="D390" t="str">
            <v>un</v>
          </cell>
        </row>
        <row r="392">
          <cell r="D392" t="str">
            <v>un</v>
          </cell>
        </row>
        <row r="396">
          <cell r="D396" t="str">
            <v>un</v>
          </cell>
        </row>
        <row r="398">
          <cell r="D398" t="str">
            <v>un</v>
          </cell>
        </row>
        <row r="400">
          <cell r="D400" t="str">
            <v>un</v>
          </cell>
        </row>
        <row r="402">
          <cell r="D402" t="str">
            <v>un</v>
          </cell>
        </row>
        <row r="406">
          <cell r="D406" t="str">
            <v>un</v>
          </cell>
        </row>
        <row r="408">
          <cell r="D408" t="str">
            <v>un</v>
          </cell>
        </row>
        <row r="410">
          <cell r="D410" t="str">
            <v>un</v>
          </cell>
        </row>
        <row r="412">
          <cell r="D412" t="str">
            <v>un</v>
          </cell>
        </row>
        <row r="414">
          <cell r="D414" t="str">
            <v>un</v>
          </cell>
        </row>
        <row r="416">
          <cell r="D416" t="str">
            <v>un</v>
          </cell>
        </row>
        <row r="420">
          <cell r="D420" t="str">
            <v>un</v>
          </cell>
        </row>
        <row r="422">
          <cell r="D422" t="str">
            <v>un</v>
          </cell>
        </row>
        <row r="424">
          <cell r="D424" t="str">
            <v>un</v>
          </cell>
        </row>
        <row r="426">
          <cell r="D426" t="str">
            <v>un</v>
          </cell>
        </row>
        <row r="428">
          <cell r="D428" t="str">
            <v>un</v>
          </cell>
        </row>
        <row r="432">
          <cell r="D432" t="str">
            <v>un</v>
          </cell>
        </row>
        <row r="434">
          <cell r="D434" t="str">
            <v>un</v>
          </cell>
        </row>
        <row r="436">
          <cell r="D436" t="str">
            <v>un</v>
          </cell>
        </row>
        <row r="438">
          <cell r="D438" t="str">
            <v>un</v>
          </cell>
        </row>
        <row r="440">
          <cell r="D440" t="str">
            <v>un</v>
          </cell>
        </row>
        <row r="444">
          <cell r="D444" t="str">
            <v>un</v>
          </cell>
        </row>
        <row r="446">
          <cell r="D446" t="str">
            <v>un</v>
          </cell>
        </row>
        <row r="448">
          <cell r="D448" t="str">
            <v>un</v>
          </cell>
        </row>
        <row r="450">
          <cell r="D450" t="str">
            <v>un</v>
          </cell>
        </row>
        <row r="452">
          <cell r="D452" t="str">
            <v>un</v>
          </cell>
        </row>
        <row r="456">
          <cell r="D456" t="str">
            <v>un</v>
          </cell>
        </row>
        <row r="458">
          <cell r="D458" t="str">
            <v>un</v>
          </cell>
        </row>
        <row r="460">
          <cell r="D460" t="str">
            <v>un</v>
          </cell>
        </row>
        <row r="462">
          <cell r="D462" t="str">
            <v>un</v>
          </cell>
        </row>
        <row r="464">
          <cell r="D464" t="str">
            <v>un</v>
          </cell>
        </row>
        <row r="466">
          <cell r="D466" t="str">
            <v>un</v>
          </cell>
        </row>
        <row r="468">
          <cell r="D468" t="str">
            <v>un</v>
          </cell>
        </row>
        <row r="470">
          <cell r="D470" t="str">
            <v>un</v>
          </cell>
        </row>
        <row r="472">
          <cell r="D472" t="str">
            <v>un</v>
          </cell>
        </row>
        <row r="473">
          <cell r="D473">
            <v>0</v>
          </cell>
        </row>
        <row r="474">
          <cell r="D474" t="str">
            <v>cm2</v>
          </cell>
        </row>
        <row r="476">
          <cell r="D476" t="str">
            <v>un</v>
          </cell>
        </row>
        <row r="480">
          <cell r="D480" t="str">
            <v>un</v>
          </cell>
        </row>
        <row r="482">
          <cell r="D482" t="str">
            <v>un</v>
          </cell>
        </row>
        <row r="484">
          <cell r="D484" t="str">
            <v>un</v>
          </cell>
        </row>
        <row r="486">
          <cell r="D486" t="str">
            <v>un</v>
          </cell>
        </row>
        <row r="488">
          <cell r="D488" t="str">
            <v>un</v>
          </cell>
        </row>
        <row r="490">
          <cell r="D490" t="str">
            <v>un</v>
          </cell>
        </row>
        <row r="494">
          <cell r="D494" t="str">
            <v>un</v>
          </cell>
        </row>
        <row r="496">
          <cell r="D496" t="str">
            <v>un</v>
          </cell>
        </row>
        <row r="498">
          <cell r="D498" t="str">
            <v>un</v>
          </cell>
        </row>
        <row r="500">
          <cell r="D500" t="str">
            <v>un</v>
          </cell>
        </row>
        <row r="502">
          <cell r="D502" t="str">
            <v>un</v>
          </cell>
        </row>
        <row r="504">
          <cell r="D504" t="str">
            <v>un</v>
          </cell>
        </row>
        <row r="506">
          <cell r="D506" t="str">
            <v>un</v>
          </cell>
        </row>
        <row r="508">
          <cell r="D508" t="str">
            <v>un</v>
          </cell>
        </row>
        <row r="510">
          <cell r="D510" t="str">
            <v>un</v>
          </cell>
        </row>
        <row r="512">
          <cell r="D512" t="str">
            <v>un</v>
          </cell>
        </row>
        <row r="514">
          <cell r="D514" t="str">
            <v>un</v>
          </cell>
        </row>
        <row r="518">
          <cell r="D518" t="str">
            <v xml:space="preserve"> cm</v>
          </cell>
        </row>
        <row r="520">
          <cell r="D520" t="str">
            <v xml:space="preserve"> cm</v>
          </cell>
        </row>
        <row r="522">
          <cell r="D522" t="str">
            <v>cm</v>
          </cell>
        </row>
        <row r="524">
          <cell r="D524" t="str">
            <v>un</v>
          </cell>
        </row>
        <row r="530">
          <cell r="D530" t="str">
            <v>m</v>
          </cell>
        </row>
        <row r="532">
          <cell r="D532" t="str">
            <v>m</v>
          </cell>
        </row>
        <row r="534">
          <cell r="D534" t="str">
            <v>m</v>
          </cell>
        </row>
        <row r="536">
          <cell r="D536" t="str">
            <v>m</v>
          </cell>
        </row>
        <row r="538">
          <cell r="D538" t="str">
            <v>m</v>
          </cell>
        </row>
        <row r="540">
          <cell r="D540" t="str">
            <v>m</v>
          </cell>
        </row>
        <row r="544">
          <cell r="D544" t="str">
            <v>m</v>
          </cell>
        </row>
        <row r="546">
          <cell r="D546" t="str">
            <v>m</v>
          </cell>
        </row>
        <row r="548">
          <cell r="D548" t="str">
            <v>m</v>
          </cell>
        </row>
        <row r="550">
          <cell r="D550" t="str">
            <v>un</v>
          </cell>
        </row>
        <row r="554">
          <cell r="D554" t="str">
            <v>un</v>
          </cell>
        </row>
        <row r="556">
          <cell r="D556" t="str">
            <v>un</v>
          </cell>
        </row>
        <row r="558">
          <cell r="D558" t="str">
            <v>un</v>
          </cell>
        </row>
        <row r="560">
          <cell r="D560" t="str">
            <v>m</v>
          </cell>
        </row>
        <row r="564">
          <cell r="D564" t="str">
            <v>un</v>
          </cell>
        </row>
        <row r="566">
          <cell r="D566" t="str">
            <v>un</v>
          </cell>
        </row>
        <row r="568">
          <cell r="D568" t="str">
            <v>un</v>
          </cell>
        </row>
        <row r="572">
          <cell r="D572" t="str">
            <v>un</v>
          </cell>
        </row>
        <row r="574">
          <cell r="D574" t="str">
            <v>un</v>
          </cell>
        </row>
        <row r="576">
          <cell r="D576" t="str">
            <v>un</v>
          </cell>
        </row>
        <row r="578">
          <cell r="D578" t="str">
            <v>un</v>
          </cell>
        </row>
        <row r="580">
          <cell r="D580" t="str">
            <v>un</v>
          </cell>
        </row>
        <row r="584">
          <cell r="D584" t="str">
            <v>un</v>
          </cell>
        </row>
        <row r="586">
          <cell r="D586" t="str">
            <v>un</v>
          </cell>
        </row>
        <row r="588">
          <cell r="D588" t="str">
            <v>un</v>
          </cell>
        </row>
        <row r="590">
          <cell r="D590" t="str">
            <v>un</v>
          </cell>
        </row>
        <row r="592">
          <cell r="D592" t="str">
            <v>un</v>
          </cell>
        </row>
        <row r="596">
          <cell r="D596" t="str">
            <v>un</v>
          </cell>
        </row>
        <row r="598">
          <cell r="D598" t="str">
            <v>un</v>
          </cell>
        </row>
        <row r="600">
          <cell r="D600" t="str">
            <v>un</v>
          </cell>
        </row>
        <row r="604">
          <cell r="D604" t="str">
            <v>un</v>
          </cell>
        </row>
        <row r="606">
          <cell r="D606" t="str">
            <v>un</v>
          </cell>
        </row>
        <row r="608">
          <cell r="D608" t="str">
            <v>un</v>
          </cell>
        </row>
        <row r="610">
          <cell r="D610" t="str">
            <v>un</v>
          </cell>
        </row>
        <row r="612">
          <cell r="D612" t="str">
            <v>un</v>
          </cell>
        </row>
        <row r="614">
          <cell r="D614" t="str">
            <v>un</v>
          </cell>
        </row>
        <row r="616">
          <cell r="D616" t="str">
            <v>un</v>
          </cell>
        </row>
        <row r="618">
          <cell r="D618" t="str">
            <v>un</v>
          </cell>
        </row>
        <row r="622">
          <cell r="D622" t="str">
            <v>m</v>
          </cell>
        </row>
        <row r="624">
          <cell r="D624" t="str">
            <v>m</v>
          </cell>
        </row>
        <row r="626">
          <cell r="D626" t="str">
            <v>un</v>
          </cell>
        </row>
        <row r="628">
          <cell r="D628" t="str">
            <v>un</v>
          </cell>
        </row>
        <row r="632">
          <cell r="D632" t="str">
            <v>h</v>
          </cell>
        </row>
        <row r="634">
          <cell r="D634" t="str">
            <v>h</v>
          </cell>
        </row>
        <row r="636">
          <cell r="D636" t="str">
            <v>h</v>
          </cell>
        </row>
        <row r="638">
          <cell r="D638" t="str">
            <v>h</v>
          </cell>
        </row>
        <row r="640">
          <cell r="D640" t="str">
            <v>h</v>
          </cell>
        </row>
        <row r="642">
          <cell r="D642" t="str">
            <v>h</v>
          </cell>
        </row>
        <row r="646">
          <cell r="D646" t="str">
            <v>h</v>
          </cell>
        </row>
        <row r="648">
          <cell r="D648" t="str">
            <v>h</v>
          </cell>
        </row>
        <row r="650">
          <cell r="D650" t="str">
            <v>un</v>
          </cell>
        </row>
        <row r="654">
          <cell r="D654" t="str">
            <v>sg</v>
          </cell>
        </row>
      </sheetData>
      <sheetData sheetId="1"/>
      <sheetData sheetId="2"/>
      <sheetData sheetId="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 SAO"/>
      <sheetName val="Resumen"/>
      <sheetName val="AIUI"/>
      <sheetName val="Precios SAO Abril 12_11"/>
      <sheetName val="PPTO TOTAL SAO"/>
      <sheetName val="ACDTO. (PVC)"/>
      <sheetName val="Actdas.Acdto"/>
      <sheetName val="ALCDO(Concreto)"/>
      <sheetName val="SUMIDEROS"/>
      <sheetName val="Actdas. Alcdo"/>
      <sheetName val="ALCDO(PVC)"/>
      <sheetName val="SUMIDEROS,"/>
      <sheetName val="Actdas.Alcdo."/>
      <sheetName val="SUMIDEROS, (2)"/>
      <sheetName val="Actdas.Alcdo. (2)"/>
      <sheetName val="PAV CON B.A"/>
      <sheetName val="PAV CON B.G"/>
      <sheetName val="Parcheo"/>
    </sheetNames>
    <sheetDataSet>
      <sheetData sheetId="0"/>
      <sheetData sheetId="1">
        <row r="9">
          <cell r="C9">
            <v>2532881360.0587134</v>
          </cell>
        </row>
      </sheetData>
      <sheetData sheetId="2">
        <row r="4">
          <cell r="A4">
            <v>4011000</v>
          </cell>
        </row>
      </sheetData>
      <sheetData sheetId="3">
        <row r="5">
          <cell r="B5">
            <v>4010000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a 2.1"/>
      <sheetName val="Tablas 3.1-3.9"/>
      <sheetName val="Tabla 4.1"/>
      <sheetName val="Tabla 4.2"/>
      <sheetName val="Tabla 5.2"/>
      <sheetName val="Tabla 6.7"/>
      <sheetName val="Tabla 1.1"/>
      <sheetName val="Tabla 2.1"/>
      <sheetName val="Tabla 5.1"/>
      <sheetName val="Tabla 6.1"/>
      <sheetName val="Tabla 6.2"/>
      <sheetName val="Tabla 6.3"/>
      <sheetName val="Tabla 6.4"/>
      <sheetName val="Tabla 6.5"/>
      <sheetName val="Tabla 6.6"/>
      <sheetName val="Gráfica 6.1"/>
      <sheetName val="Tabla 7.1"/>
      <sheetName val="Tabla 7.2"/>
      <sheetName val="Tabla 7.3"/>
      <sheetName val="Tabla 8.1"/>
      <sheetName val="Tabla 8.2"/>
      <sheetName val="Tabla 8.3"/>
      <sheetName val="Tabla 8.4"/>
      <sheetName val="CF y CV"/>
      <sheetName val="CANALETA9"/>
      <sheetName val="Solicitud de Servicios"/>
      <sheetName val="INSUMOS"/>
      <sheetName val="Gráfica_2_1"/>
      <sheetName val="Tablas_3_1-3_9"/>
      <sheetName val="Tabla_4_1"/>
      <sheetName val="Tabla_4_2"/>
      <sheetName val="Tabla_5_2"/>
      <sheetName val="Tabla_6_7"/>
      <sheetName val="Tabla_1_1"/>
      <sheetName val="Tabla_2_1"/>
      <sheetName val="Tabla_5_1"/>
      <sheetName val="Tabla_6_1"/>
      <sheetName val="Tabla_6_2"/>
      <sheetName val="Tabla_6_3"/>
      <sheetName val="Tabla_6_4"/>
      <sheetName val="Tabla_6_5"/>
      <sheetName val="Tabla_6_6"/>
      <sheetName val="Gráfica_6_1"/>
      <sheetName val="Tabla_7_1"/>
      <sheetName val="Tabla_7_2"/>
      <sheetName val="Tabla_7_3"/>
      <sheetName val="Tabla_8_1"/>
      <sheetName val="Tabla_8_2"/>
      <sheetName val="Tabla_8_3"/>
      <sheetName val="Tabla_8_4"/>
      <sheetName val="Informe de Obra Extr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Cronograma"/>
      <sheetName val="AIU"/>
      <sheetName val="Cantidades"/>
      <sheetName val="EQUIPO"/>
      <sheetName val="MO"/>
      <sheetName val="SALARIO"/>
      <sheetName val="Materiales"/>
      <sheetName val="P Basicos"/>
      <sheetName val="1,1"/>
      <sheetName val="2,1"/>
      <sheetName val="2,2"/>
      <sheetName val="3,1"/>
      <sheetName val="3,2"/>
      <sheetName val="3,3"/>
      <sheetName val="3,4"/>
      <sheetName val="4,1"/>
      <sheetName val="4,2"/>
      <sheetName val="5,1"/>
      <sheetName val="6,1"/>
      <sheetName val="6,2"/>
      <sheetName val="6,3"/>
      <sheetName val="6,4"/>
      <sheetName val="6,5"/>
      <sheetName val="7,1"/>
      <sheetName val="7,2"/>
      <sheetName val="7,3"/>
      <sheetName val="8,1"/>
      <sheetName val="8,2"/>
      <sheetName val="8,3"/>
      <sheetName val="9,1"/>
      <sheetName val="10,1"/>
      <sheetName val="10,2"/>
      <sheetName val="10,3"/>
      <sheetName val="11,1"/>
      <sheetName val="11,2"/>
      <sheetName val="11,3"/>
      <sheetName val="apu Modelo"/>
      <sheetName val="ENE"/>
      <sheetName val="FEB"/>
      <sheetName val="MAR"/>
    </sheetNames>
    <sheetDataSet>
      <sheetData sheetId="0">
        <row r="7">
          <cell r="A7" t="str">
            <v>ÍTEM</v>
          </cell>
          <cell r="B7" t="str">
            <v>DESCRIPCIÓN</v>
          </cell>
          <cell r="E7" t="str">
            <v>UNIDAD</v>
          </cell>
          <cell r="F7" t="str">
            <v>CANTIDAD</v>
          </cell>
          <cell r="G7" t="str">
            <v>V/UNITARIO</v>
          </cell>
          <cell r="H7" t="str">
            <v>V/TOTAL</v>
          </cell>
        </row>
        <row r="8">
          <cell r="A8">
            <v>0</v>
          </cell>
        </row>
        <row r="9">
          <cell r="A9">
            <v>1</v>
          </cell>
          <cell r="B9" t="str">
            <v>OBRAS PRELIMINARES</v>
          </cell>
        </row>
        <row r="10">
          <cell r="A10">
            <v>1.1000000000000001</v>
          </cell>
          <cell r="B10" t="str">
            <v>Localización y replanteo</v>
          </cell>
          <cell r="E10" t="str">
            <v>GL</v>
          </cell>
          <cell r="F10">
            <v>1</v>
          </cell>
          <cell r="G10">
            <v>282275</v>
          </cell>
          <cell r="H10">
            <v>282275</v>
          </cell>
        </row>
        <row r="11">
          <cell r="G11" t="str">
            <v>SUBTOTAL</v>
          </cell>
          <cell r="H11">
            <v>282275</v>
          </cell>
        </row>
        <row r="12">
          <cell r="A12">
            <v>2</v>
          </cell>
          <cell r="B12" t="str">
            <v>MOVIMIENTOS DE TIERRAS</v>
          </cell>
        </row>
        <row r="13">
          <cell r="A13">
            <v>2.1</v>
          </cell>
          <cell r="B13" t="str">
            <v>Excavación Manual</v>
          </cell>
          <cell r="E13" t="str">
            <v>M3</v>
          </cell>
          <cell r="F13">
            <v>172.28118000000001</v>
          </cell>
          <cell r="G13">
            <v>31875</v>
          </cell>
          <cell r="H13">
            <v>5491462.6124999998</v>
          </cell>
        </row>
        <row r="14">
          <cell r="A14">
            <v>2.2000000000000002</v>
          </cell>
          <cell r="B14" t="str">
            <v>Relleno con materal granular</v>
          </cell>
          <cell r="E14" t="str">
            <v>M3</v>
          </cell>
          <cell r="F14">
            <v>15.18318</v>
          </cell>
          <cell r="G14">
            <v>41730</v>
          </cell>
          <cell r="H14">
            <v>633594.10140000004</v>
          </cell>
        </row>
        <row r="15">
          <cell r="G15" t="str">
            <v>SUBTOTAL</v>
          </cell>
          <cell r="H15">
            <v>6125056.7138999999</v>
          </cell>
        </row>
        <row r="16">
          <cell r="A16">
            <v>3</v>
          </cell>
          <cell r="B16" t="str">
            <v>CONCRETOS ESTRUCTURAS</v>
          </cell>
        </row>
        <row r="17">
          <cell r="A17">
            <v>3.1</v>
          </cell>
          <cell r="B17" t="str">
            <v>Concreto de 4000 PSI para  placa de fondo y muros e=20 cm</v>
          </cell>
          <cell r="E17" t="str">
            <v>M3</v>
          </cell>
          <cell r="F17">
            <v>36.035250000000005</v>
          </cell>
          <cell r="G17">
            <v>620196.69999999995</v>
          </cell>
          <cell r="H17">
            <v>22348943.133675002</v>
          </cell>
        </row>
        <row r="18">
          <cell r="A18">
            <v>3.2</v>
          </cell>
          <cell r="B18" t="str">
            <v>Construcción de losa superior concreto de 3000 PSI E=15cm</v>
          </cell>
          <cell r="E18" t="str">
            <v>M3</v>
          </cell>
          <cell r="F18">
            <v>15.872000000000003</v>
          </cell>
          <cell r="G18">
            <v>530718.69999999995</v>
          </cell>
          <cell r="H18">
            <v>8423567.2064000014</v>
          </cell>
        </row>
        <row r="19">
          <cell r="A19">
            <v>3.3</v>
          </cell>
          <cell r="B19" t="str">
            <v>Concreto 2000 PSI para solados</v>
          </cell>
          <cell r="E19" t="str">
            <v>M3</v>
          </cell>
          <cell r="F19">
            <v>4.3762449999999999</v>
          </cell>
          <cell r="G19">
            <v>263991</v>
          </cell>
          <cell r="H19">
            <v>1155289.2937950001</v>
          </cell>
        </row>
        <row r="20">
          <cell r="A20">
            <v>3.4</v>
          </cell>
          <cell r="B20" t="str">
            <v>Concreto 3000 PSI para columnas, vigas, columnetas, caseta de bombeo y cajas acometida y drenaje</v>
          </cell>
          <cell r="E20" t="str">
            <v>M3</v>
          </cell>
          <cell r="F20">
            <v>3.3489200000000001</v>
          </cell>
          <cell r="G20">
            <v>487682.85000000003</v>
          </cell>
          <cell r="H20">
            <v>1633210.8500220003</v>
          </cell>
        </row>
        <row r="21">
          <cell r="G21" t="str">
            <v>SUBTOTAL</v>
          </cell>
          <cell r="H21">
            <v>33561010.483892001</v>
          </cell>
        </row>
        <row r="22">
          <cell r="A22">
            <v>4</v>
          </cell>
          <cell r="B22" t="str">
            <v>ACERO DE REFUERZO</v>
          </cell>
        </row>
        <row r="23">
          <cell r="A23">
            <v>4.0999999999999996</v>
          </cell>
          <cell r="B23" t="str">
            <v xml:space="preserve">Acero de Refuerzo fy 60000 PSI </v>
          </cell>
          <cell r="E23" t="str">
            <v>Kg</v>
          </cell>
          <cell r="F23">
            <v>5240</v>
          </cell>
          <cell r="G23">
            <v>3103.35</v>
          </cell>
          <cell r="H23">
            <v>16261554</v>
          </cell>
        </row>
        <row r="24">
          <cell r="A24">
            <v>4.2</v>
          </cell>
          <cell r="B24" t="str">
            <v>Acero de Refuerzo fy 37000 PSI</v>
          </cell>
          <cell r="E24" t="str">
            <v>Kg</v>
          </cell>
          <cell r="F24">
            <v>647.1</v>
          </cell>
          <cell r="G24">
            <v>2628.75</v>
          </cell>
          <cell r="H24">
            <v>1701064.125</v>
          </cell>
        </row>
        <row r="25">
          <cell r="G25" t="str">
            <v>SUBTOTAL</v>
          </cell>
          <cell r="H25">
            <v>17962618.125</v>
          </cell>
        </row>
        <row r="26">
          <cell r="A26">
            <v>5</v>
          </cell>
          <cell r="B26" t="str">
            <v>MAMPOSTERÍA</v>
          </cell>
        </row>
        <row r="27">
          <cell r="A27">
            <v>5.0999999999999996</v>
          </cell>
          <cell r="B27" t="str">
            <v>Muro en ladrillo tolete común e = 0,12 m</v>
          </cell>
          <cell r="E27" t="str">
            <v>M2</v>
          </cell>
          <cell r="F27">
            <v>13.372999999999999</v>
          </cell>
          <cell r="G27">
            <v>28221.670000000002</v>
          </cell>
          <cell r="H27">
            <v>377408.39291</v>
          </cell>
        </row>
        <row r="28">
          <cell r="G28" t="str">
            <v>SUBTOTAL</v>
          </cell>
          <cell r="H28">
            <v>377408.39291</v>
          </cell>
        </row>
        <row r="29">
          <cell r="A29">
            <v>6</v>
          </cell>
          <cell r="B29" t="str">
            <v>INSTALACIONES HIDRÁULICAS</v>
          </cell>
        </row>
        <row r="30">
          <cell r="A30">
            <v>6.1</v>
          </cell>
          <cell r="B30" t="str">
            <v>Punto hidráulico tubería presión 4"</v>
          </cell>
          <cell r="E30" t="str">
            <v>UND</v>
          </cell>
          <cell r="F30">
            <v>2</v>
          </cell>
          <cell r="G30">
            <v>247804.2</v>
          </cell>
          <cell r="H30">
            <v>495608.4</v>
          </cell>
        </row>
        <row r="31">
          <cell r="A31">
            <v>6.2</v>
          </cell>
          <cell r="B31" t="str">
            <v>Suministro e instalación de tubería PVC    presión de 4"</v>
          </cell>
          <cell r="E31" t="str">
            <v>ML</v>
          </cell>
          <cell r="F31">
            <v>18</v>
          </cell>
          <cell r="G31">
            <v>40839.840000000004</v>
          </cell>
          <cell r="H31">
            <v>735117.12000000011</v>
          </cell>
        </row>
        <row r="32">
          <cell r="A32">
            <v>6.3</v>
          </cell>
          <cell r="B32" t="str">
            <v>Desagüe PVC 4" incluye tubería y accesorios. NO incluye registro</v>
          </cell>
          <cell r="E32" t="str">
            <v>ML</v>
          </cell>
          <cell r="F32">
            <v>76</v>
          </cell>
          <cell r="G32">
            <v>28625.4</v>
          </cell>
          <cell r="H32">
            <v>2175530.4</v>
          </cell>
        </row>
        <row r="33">
          <cell r="A33">
            <v>6.4</v>
          </cell>
          <cell r="B33" t="str">
            <v>Suministro Registro Paso  4"</v>
          </cell>
          <cell r="E33" t="str">
            <v>UND</v>
          </cell>
          <cell r="F33">
            <v>2</v>
          </cell>
          <cell r="G33">
            <v>627939.69999999995</v>
          </cell>
          <cell r="H33">
            <v>1255879.3999999999</v>
          </cell>
        </row>
        <row r="34">
          <cell r="A34">
            <v>6.5</v>
          </cell>
          <cell r="B34" t="str">
            <v>Suministro válvula cheque 4"</v>
          </cell>
          <cell r="E34" t="str">
            <v>UND</v>
          </cell>
          <cell r="F34">
            <v>2</v>
          </cell>
          <cell r="G34">
            <v>916799.7</v>
          </cell>
          <cell r="H34">
            <v>1833599.4</v>
          </cell>
        </row>
        <row r="35">
          <cell r="G35" t="str">
            <v>SUBTOTAL</v>
          </cell>
          <cell r="H35">
            <v>6495734.7199999997</v>
          </cell>
        </row>
        <row r="36">
          <cell r="A36">
            <v>7</v>
          </cell>
          <cell r="B36" t="str">
            <v>INSTALACIONES ELÉCTRICAS</v>
          </cell>
        </row>
        <row r="37">
          <cell r="A37">
            <v>7.1</v>
          </cell>
          <cell r="B37" t="str">
            <v>Suministro e instalación punto eléctrico para toma doble (incluye toma con polo a tierra, circuito normal)</v>
          </cell>
          <cell r="E37" t="str">
            <v>UND</v>
          </cell>
          <cell r="F37">
            <v>1</v>
          </cell>
          <cell r="G37">
            <v>168385</v>
          </cell>
          <cell r="H37">
            <v>168385</v>
          </cell>
        </row>
        <row r="38">
          <cell r="A38">
            <v>7.2</v>
          </cell>
          <cell r="B38" t="str">
            <v>Suministro e instalación punto eléctrico para iluminación (incluye interruptor  doble o sencillo,  plafón y bombillo incandescente de 100W)</v>
          </cell>
          <cell r="E38" t="str">
            <v>UND</v>
          </cell>
          <cell r="F38">
            <v>1</v>
          </cell>
          <cell r="G38">
            <v>67363.333333333328</v>
          </cell>
          <cell r="H38">
            <v>67363.333333333328</v>
          </cell>
        </row>
        <row r="39">
          <cell r="A39">
            <v>7.3</v>
          </cell>
          <cell r="B39" t="str">
            <v>Suministro e instalación punto eléctrico para conexión de equipo bomba mecánica (incluye toma con polo a tierra, circuito trifásico)</v>
          </cell>
          <cell r="E39" t="str">
            <v>UND</v>
          </cell>
          <cell r="F39">
            <v>1</v>
          </cell>
          <cell r="G39">
            <v>988710</v>
          </cell>
          <cell r="H39">
            <v>988710</v>
          </cell>
        </row>
        <row r="40">
          <cell r="G40" t="str">
            <v>SUBTOTAL</v>
          </cell>
          <cell r="H40">
            <v>1224458.3333333333</v>
          </cell>
        </row>
        <row r="41">
          <cell r="A41">
            <v>8</v>
          </cell>
          <cell r="B41" t="str">
            <v>IMPERMEABILIZACIONES</v>
          </cell>
        </row>
        <row r="42">
          <cell r="A42">
            <v>8.1</v>
          </cell>
          <cell r="B42" t="str">
            <v>Impermeabilización placa de cubierta de tanque manto 3M</v>
          </cell>
          <cell r="E42" t="str">
            <v>M2</v>
          </cell>
          <cell r="F42">
            <v>78.080000000000013</v>
          </cell>
          <cell r="G42">
            <v>23600</v>
          </cell>
          <cell r="H42">
            <v>1842688.0000000002</v>
          </cell>
        </row>
        <row r="43">
          <cell r="A43">
            <v>8.1999999999999993</v>
          </cell>
          <cell r="B43" t="str">
            <v>Impermeabilización muros exteriores tanque en pintura a dos manos</v>
          </cell>
          <cell r="E43" t="str">
            <v>M2</v>
          </cell>
          <cell r="F43">
            <v>33.840000000000003</v>
          </cell>
          <cell r="G43">
            <v>16555</v>
          </cell>
          <cell r="H43">
            <v>560221.20000000007</v>
          </cell>
        </row>
        <row r="44">
          <cell r="A44">
            <v>8.3000000000000007</v>
          </cell>
          <cell r="B44" t="str">
            <v>Sello de juntas de construcción losa de fondo y muros cinta PVC V-15</v>
          </cell>
          <cell r="E44" t="str">
            <v>ML</v>
          </cell>
          <cell r="F44">
            <v>37.6</v>
          </cell>
          <cell r="G44">
            <v>25690</v>
          </cell>
          <cell r="H44">
            <v>965944</v>
          </cell>
        </row>
        <row r="45">
          <cell r="G45" t="str">
            <v>SUBTOTAL</v>
          </cell>
          <cell r="H45">
            <v>3368853.2</v>
          </cell>
        </row>
        <row r="46">
          <cell r="A46">
            <v>9</v>
          </cell>
          <cell r="B46" t="str">
            <v>VIDRIOS</v>
          </cell>
        </row>
        <row r="47">
          <cell r="A47">
            <v>9.1</v>
          </cell>
          <cell r="B47" t="str">
            <v>Vidrio cristal incoloro 4 mm</v>
          </cell>
          <cell r="E47" t="str">
            <v>M2</v>
          </cell>
          <cell r="F47">
            <v>0.72000000000000008</v>
          </cell>
          <cell r="G47">
            <v>22090</v>
          </cell>
          <cell r="H47">
            <v>15904.800000000001</v>
          </cell>
        </row>
        <row r="48">
          <cell r="G48" t="str">
            <v>SUBTOTAL</v>
          </cell>
          <cell r="H48">
            <v>15904.800000000001</v>
          </cell>
        </row>
        <row r="49">
          <cell r="A49">
            <v>10</v>
          </cell>
          <cell r="B49" t="str">
            <v>CARPINTERÍA METÁLICA</v>
          </cell>
        </row>
        <row r="50">
          <cell r="A50">
            <v>10.1</v>
          </cell>
          <cell r="B50" t="str">
            <v>Puerta en lámina con marco metálico cal 18 (0,8 - 0,9)m, incluye pintura y cerradura</v>
          </cell>
          <cell r="E50" t="str">
            <v>UND</v>
          </cell>
          <cell r="F50">
            <v>1</v>
          </cell>
          <cell r="G50">
            <v>239532.5</v>
          </cell>
          <cell r="H50">
            <v>239532.5</v>
          </cell>
        </row>
        <row r="51">
          <cell r="A51">
            <v>10.199999999999999</v>
          </cell>
          <cell r="B51" t="str">
            <v>Ventana lámina con marco metálico cal 18, incluye pintura e instalación</v>
          </cell>
          <cell r="E51" t="str">
            <v>M2</v>
          </cell>
          <cell r="F51">
            <v>0.72000000000000008</v>
          </cell>
          <cell r="G51">
            <v>117005</v>
          </cell>
          <cell r="H51">
            <v>84243.6</v>
          </cell>
        </row>
        <row r="52">
          <cell r="A52">
            <v>10.3</v>
          </cell>
          <cell r="B52" t="str">
            <v>Suministro e instalación tapa orificio de acceso en lámina alfajor cal 12</v>
          </cell>
          <cell r="E52" t="str">
            <v>UND</v>
          </cell>
          <cell r="F52">
            <v>3</v>
          </cell>
          <cell r="G52">
            <v>76992</v>
          </cell>
          <cell r="H52">
            <v>230976</v>
          </cell>
        </row>
        <row r="53">
          <cell r="G53" t="str">
            <v>SUBTOTAL</v>
          </cell>
          <cell r="H53">
            <v>554752.1</v>
          </cell>
        </row>
        <row r="54">
          <cell r="A54">
            <v>11</v>
          </cell>
          <cell r="B54" t="str">
            <v>VARIOS</v>
          </cell>
        </row>
        <row r="55">
          <cell r="A55">
            <v>11.1</v>
          </cell>
          <cell r="B55" t="str">
            <v>Suministro e instalación equipo de bombeo, incluye accesorios eléctricos e hidráulicos</v>
          </cell>
          <cell r="E55" t="str">
            <v>GL</v>
          </cell>
          <cell r="F55">
            <v>1</v>
          </cell>
          <cell r="G55">
            <v>15222600</v>
          </cell>
          <cell r="H55">
            <v>15222600</v>
          </cell>
        </row>
        <row r="56">
          <cell r="A56">
            <v>11.2</v>
          </cell>
          <cell r="B56" t="str">
            <v>Filtro Perimetral</v>
          </cell>
          <cell r="E56" t="str">
            <v>ML</v>
          </cell>
          <cell r="F56">
            <v>37.6</v>
          </cell>
          <cell r="G56">
            <v>91457.9</v>
          </cell>
          <cell r="H56">
            <v>3438817.04</v>
          </cell>
        </row>
        <row r="57">
          <cell r="A57">
            <v>11.3</v>
          </cell>
          <cell r="B57" t="str">
            <v>Aseo general de la obra</v>
          </cell>
          <cell r="E57" t="str">
            <v>GL</v>
          </cell>
          <cell r="F57">
            <v>1</v>
          </cell>
          <cell r="G57">
            <v>135450</v>
          </cell>
          <cell r="H57">
            <v>135450</v>
          </cell>
        </row>
        <row r="58">
          <cell r="G58" t="str">
            <v>SUBTOTAL</v>
          </cell>
          <cell r="H58">
            <v>18796867.039999999</v>
          </cell>
        </row>
      </sheetData>
      <sheetData sheetId="1" refreshError="1"/>
      <sheetData sheetId="2"/>
      <sheetData sheetId="3"/>
      <sheetData sheetId="4"/>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2"/>
      <sheetName val="062 (2)"/>
    </sheetNames>
    <sheetDataSet>
      <sheetData sheetId="0">
        <row r="1">
          <cell r="A1" t="str">
            <v>MINISTERIO DE EDUCACION NACIONAL</v>
          </cell>
        </row>
        <row r="2">
          <cell r="A2" t="str">
            <v>UNION TEMPORAL VALLE</v>
          </cell>
        </row>
        <row r="3">
          <cell r="A3" t="str">
            <v>CONSTRUCCIÓN DE DOS AULAS</v>
          </cell>
        </row>
        <row r="4">
          <cell r="A4" t="str">
            <v>I.E. TOMAS CIPRIANO MOSQUERA</v>
          </cell>
        </row>
        <row r="5">
          <cell r="A5" t="str">
            <v>MUNICIPIO DE POPAYAN</v>
          </cell>
        </row>
        <row r="6">
          <cell r="A6" t="str">
            <v>Presupuesto</v>
          </cell>
        </row>
        <row r="7">
          <cell r="A7" t="str">
            <v>Clave</v>
          </cell>
          <cell r="B7" t="str">
            <v>Descripción</v>
          </cell>
          <cell r="C7" t="str">
            <v>Unidad</v>
          </cell>
          <cell r="D7" t="str">
            <v xml:space="preserve">Cantidad </v>
          </cell>
          <cell r="E7" t="str">
            <v>Precio U.</v>
          </cell>
          <cell r="F7" t="str">
            <v>%</v>
          </cell>
          <cell r="G7" t="str">
            <v>Total</v>
          </cell>
        </row>
      </sheetData>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TotalesReposicion"/>
      <sheetName val="TotalesOptimizacion"/>
      <sheetName val="TOTAL SUB1"/>
      <sheetName val="TOTAL1(MODIF.)"/>
    </sheetNames>
    <sheetDataSet>
      <sheetData sheetId="0" refreshError="1"/>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EBAR Yuquita 02 22"/>
      <sheetName val="APUS O C feb 22"/>
      <sheetName val="APUS EMecán"/>
      <sheetName val="AU_OC"/>
      <sheetName val="AU_SUM"/>
    </sheetNames>
    <sheetDataSet>
      <sheetData sheetId="0"/>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ÁLCULOS"/>
      <sheetName val="1. Colector Principal"/>
      <sheetName val="2.Secundarias B_Obrero"/>
      <sheetName val="3.Secundarias B_Brisas del Mar"/>
      <sheetName val="4.Secundarias B_El Bosque"/>
      <sheetName val="5.Domiciliarias Colector La Yuq"/>
      <sheetName val="6.Domiciliarias B_Obrero"/>
      <sheetName val="7.Domiciliarias B_Brisas del Ma"/>
      <sheetName val="8.Domiciliarias B_El Bosque"/>
      <sheetName val="Resumen Cantidades"/>
    </sheetNames>
    <sheetDataSet>
      <sheetData sheetId="0" refreshError="1"/>
      <sheetData sheetId="1" refreshError="1">
        <row r="10">
          <cell r="C10" t="str">
            <v>Actividades preliminares</v>
          </cell>
        </row>
        <row r="63">
          <cell r="D63" t="str">
            <v>m</v>
          </cell>
        </row>
      </sheetData>
      <sheetData sheetId="2" refreshError="1"/>
      <sheetData sheetId="3" refreshError="1"/>
      <sheetData sheetId="4" refreshError="1"/>
      <sheetData sheetId="5" refreshError="1">
        <row r="10">
          <cell r="E10">
            <v>3532.7809152791974</v>
          </cell>
        </row>
        <row r="24">
          <cell r="D24" t="str">
            <v>m</v>
          </cell>
        </row>
        <row r="34">
          <cell r="D34" t="str">
            <v>m</v>
          </cell>
        </row>
      </sheetData>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DES DE DISTRIBUCION"/>
      <sheetName val="PARAFISCALES"/>
      <sheetName val="BASICOS"/>
      <sheetName val="LISTA DE PRECIOS"/>
      <sheetName val="LINEA DE IMPULSION"/>
      <sheetName val="OBRA CIVIL"/>
      <sheetName val="Hoja3"/>
    </sheetNames>
    <sheetDataSet>
      <sheetData sheetId="0"/>
      <sheetData sheetId="1"/>
      <sheetData sheetId="2"/>
      <sheetData sheetId="3">
        <row r="4">
          <cell r="B4">
            <v>60</v>
          </cell>
        </row>
        <row r="7">
          <cell r="B7">
            <v>66000</v>
          </cell>
        </row>
        <row r="8">
          <cell r="B8">
            <v>23500</v>
          </cell>
        </row>
        <row r="9">
          <cell r="B9">
            <v>12000</v>
          </cell>
        </row>
        <row r="10">
          <cell r="B10">
            <v>390009.5</v>
          </cell>
        </row>
        <row r="11">
          <cell r="B11">
            <v>349538</v>
          </cell>
        </row>
        <row r="13">
          <cell r="B13">
            <v>311679.5</v>
          </cell>
        </row>
        <row r="21">
          <cell r="B21">
            <v>12000</v>
          </cell>
        </row>
        <row r="22">
          <cell r="B22">
            <v>16000</v>
          </cell>
        </row>
        <row r="23">
          <cell r="B23">
            <v>32000</v>
          </cell>
        </row>
        <row r="25">
          <cell r="B25">
            <v>3000</v>
          </cell>
        </row>
        <row r="26">
          <cell r="B26">
            <v>5000</v>
          </cell>
        </row>
        <row r="27">
          <cell r="B27">
            <v>4000</v>
          </cell>
        </row>
        <row r="28">
          <cell r="B28">
            <v>9164</v>
          </cell>
        </row>
        <row r="29">
          <cell r="B29">
            <v>27000</v>
          </cell>
        </row>
        <row r="31">
          <cell r="B31">
            <v>18000</v>
          </cell>
        </row>
        <row r="32">
          <cell r="B32">
            <v>8000</v>
          </cell>
        </row>
        <row r="33">
          <cell r="B33">
            <v>5000</v>
          </cell>
        </row>
        <row r="34">
          <cell r="B34">
            <v>15000</v>
          </cell>
        </row>
        <row r="35">
          <cell r="B35">
            <v>2500</v>
          </cell>
        </row>
        <row r="36">
          <cell r="B36">
            <v>1500000</v>
          </cell>
        </row>
        <row r="37">
          <cell r="B37">
            <v>217800</v>
          </cell>
        </row>
        <row r="38">
          <cell r="B38">
            <v>998100</v>
          </cell>
        </row>
        <row r="39">
          <cell r="B39">
            <v>472500</v>
          </cell>
        </row>
        <row r="40">
          <cell r="B40">
            <v>472500</v>
          </cell>
        </row>
        <row r="41">
          <cell r="B41">
            <v>472500</v>
          </cell>
        </row>
        <row r="42">
          <cell r="B42">
            <v>363150</v>
          </cell>
        </row>
        <row r="59">
          <cell r="B59">
            <v>3125</v>
          </cell>
        </row>
        <row r="60">
          <cell r="B60">
            <v>2500</v>
          </cell>
        </row>
        <row r="66">
          <cell r="B66">
            <v>8125</v>
          </cell>
        </row>
        <row r="67">
          <cell r="B67">
            <v>10625</v>
          </cell>
        </row>
        <row r="68">
          <cell r="B68">
            <v>21250</v>
          </cell>
        </row>
        <row r="69">
          <cell r="B69">
            <v>10000</v>
          </cell>
        </row>
        <row r="70">
          <cell r="B70">
            <v>3125</v>
          </cell>
        </row>
        <row r="73">
          <cell r="B73">
            <v>4375</v>
          </cell>
        </row>
        <row r="74">
          <cell r="B74">
            <v>15000</v>
          </cell>
        </row>
        <row r="75">
          <cell r="B75">
            <v>12500</v>
          </cell>
        </row>
        <row r="80">
          <cell r="B80">
            <v>130000</v>
          </cell>
        </row>
        <row r="81">
          <cell r="B81">
            <v>500</v>
          </cell>
        </row>
        <row r="82">
          <cell r="B82">
            <v>90000</v>
          </cell>
        </row>
        <row r="83">
          <cell r="B83">
            <v>25000</v>
          </cell>
        </row>
        <row r="84">
          <cell r="B84">
            <v>35000</v>
          </cell>
        </row>
        <row r="85">
          <cell r="B85">
            <v>50000</v>
          </cell>
        </row>
        <row r="86">
          <cell r="B86">
            <v>130000</v>
          </cell>
        </row>
        <row r="87">
          <cell r="B87">
            <v>100000</v>
          </cell>
        </row>
        <row r="88">
          <cell r="B88">
            <v>100000</v>
          </cell>
        </row>
        <row r="89">
          <cell r="B89">
            <v>500000</v>
          </cell>
        </row>
        <row r="90">
          <cell r="B90">
            <v>90000</v>
          </cell>
        </row>
        <row r="91">
          <cell r="B91">
            <v>6000</v>
          </cell>
        </row>
        <row r="92">
          <cell r="B92">
            <v>35000</v>
          </cell>
        </row>
        <row r="93">
          <cell r="B93">
            <v>300</v>
          </cell>
        </row>
        <row r="94">
          <cell r="B94">
            <v>300</v>
          </cell>
        </row>
        <row r="95">
          <cell r="B95">
            <v>360000</v>
          </cell>
        </row>
        <row r="96">
          <cell r="B96">
            <v>400000</v>
          </cell>
        </row>
        <row r="97">
          <cell r="B97">
            <v>80000</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CIONES SOCIALES"/>
      <sheetName val="PERSONAL"/>
      <sheetName val="lisprecios"/>
      <sheetName val="PRESU"/>
    </sheetNames>
    <sheetDataSet>
      <sheetData sheetId="0"/>
      <sheetData sheetId="1">
        <row r="22">
          <cell r="D22">
            <v>118800</v>
          </cell>
        </row>
        <row r="27">
          <cell r="D27">
            <v>216000</v>
          </cell>
        </row>
        <row r="45">
          <cell r="D45">
            <v>64800</v>
          </cell>
        </row>
      </sheetData>
      <sheetData sheetId="2">
        <row r="10">
          <cell r="D10">
            <v>300</v>
          </cell>
        </row>
        <row r="12">
          <cell r="D12">
            <v>12000</v>
          </cell>
        </row>
        <row r="13">
          <cell r="D13">
            <v>25000</v>
          </cell>
        </row>
        <row r="14">
          <cell r="D14">
            <v>50</v>
          </cell>
        </row>
        <row r="25">
          <cell r="D25">
            <v>350</v>
          </cell>
        </row>
        <row r="35">
          <cell r="D35">
            <v>30000</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 G2. Sur - LOS PARRAS  3472"/>
      <sheetName val="SABANETA 3335"/>
      <sheetName val="AJIZAL 3335"/>
      <sheetName val="BASE"/>
    </sheetNames>
    <sheetDataSet>
      <sheetData sheetId="0"/>
      <sheetData sheetId="1" refreshError="1">
        <row r="7">
          <cell r="C7" t="str">
            <v>301, 301.A1</v>
          </cell>
          <cell r="D7">
            <v>1</v>
          </cell>
          <cell r="E7" t="str">
            <v>Corte, retiro y botada de pavimento:</v>
          </cell>
        </row>
        <row r="8">
          <cell r="C8" t="str">
            <v xml:space="preserve"> </v>
          </cell>
        </row>
        <row r="9">
          <cell r="B9">
            <v>4030101</v>
          </cell>
          <cell r="D9" t="str">
            <v>1.1</v>
          </cell>
          <cell r="E9" t="str">
            <v>Asfaltico (flexible)</v>
          </cell>
          <cell r="F9" t="str">
            <v>m3</v>
          </cell>
          <cell r="G9">
            <v>381</v>
          </cell>
          <cell r="I9">
            <v>43791</v>
          </cell>
          <cell r="J9">
            <v>58395.298499999997</v>
          </cell>
          <cell r="K9">
            <v>16684371</v>
          </cell>
        </row>
        <row r="10">
          <cell r="G10">
            <v>0</v>
          </cell>
        </row>
        <row r="11">
          <cell r="B11">
            <v>4030103</v>
          </cell>
          <cell r="D11" t="str">
            <v>1.2</v>
          </cell>
          <cell r="E11" t="str">
            <v>Concreto (rigido), incluye rieles o piedra pegada</v>
          </cell>
          <cell r="F11" t="str">
            <v>m3</v>
          </cell>
          <cell r="G11">
            <v>10</v>
          </cell>
          <cell r="I11">
            <v>56124</v>
          </cell>
          <cell r="J11">
            <v>74841.353999999992</v>
          </cell>
          <cell r="K11">
            <v>561240</v>
          </cell>
        </row>
        <row r="12">
          <cell r="G12">
            <v>0</v>
          </cell>
        </row>
        <row r="13">
          <cell r="B13">
            <v>4040345</v>
          </cell>
          <cell r="C13" t="str">
            <v>309, 309.A1</v>
          </cell>
          <cell r="D13">
            <v>2</v>
          </cell>
          <cell r="E13" t="str">
            <v>Retiro, almacenamiento y colocación de adoquines de concreto (no incluye suministro)</v>
          </cell>
          <cell r="F13" t="str">
            <v>m2</v>
          </cell>
          <cell r="G13">
            <v>42</v>
          </cell>
          <cell r="I13">
            <v>13527</v>
          </cell>
          <cell r="J13">
            <v>18038.254499999999</v>
          </cell>
          <cell r="K13">
            <v>568134</v>
          </cell>
        </row>
        <row r="14">
          <cell r="B14">
            <v>4040215</v>
          </cell>
          <cell r="C14" t="str">
            <v>105, 105.A2</v>
          </cell>
          <cell r="D14">
            <v>3</v>
          </cell>
          <cell r="E14" t="str">
            <v>Retiro, almacenamiento y colocación de cordones de concreto (no incluye suministro)</v>
          </cell>
          <cell r="F14" t="str">
            <v>m</v>
          </cell>
          <cell r="G14">
            <v>25</v>
          </cell>
          <cell r="I14">
            <v>13280</v>
          </cell>
          <cell r="J14">
            <v>17708.879999999997</v>
          </cell>
          <cell r="K14">
            <v>332000</v>
          </cell>
        </row>
        <row r="15">
          <cell r="G15">
            <v>0</v>
          </cell>
        </row>
        <row r="16">
          <cell r="C16" t="str">
            <v>100, 105</v>
          </cell>
          <cell r="D16">
            <v>4</v>
          </cell>
          <cell r="E16" t="str">
            <v>Demolición, cargue, retiro y botada de:</v>
          </cell>
          <cell r="F16" t="str">
            <v xml:space="preserve"> </v>
          </cell>
          <cell r="G16">
            <v>0</v>
          </cell>
        </row>
        <row r="17">
          <cell r="G17">
            <v>0</v>
          </cell>
        </row>
        <row r="18">
          <cell r="B18">
            <v>4015201</v>
          </cell>
          <cell r="C18" t="str">
            <v xml:space="preserve"> 105.2, 105.2.A1</v>
          </cell>
          <cell r="D18">
            <v>4.0999999999999996</v>
          </cell>
          <cell r="E18" t="str">
            <v>Andenes con y sin escalas, en cualquier material (simples o reforzado)</v>
          </cell>
          <cell r="F18" t="str">
            <v xml:space="preserve"> m3</v>
          </cell>
          <cell r="G18">
            <v>8</v>
          </cell>
          <cell r="I18">
            <v>44732</v>
          </cell>
          <cell r="J18">
            <v>59650.121999999996</v>
          </cell>
          <cell r="K18">
            <v>357856</v>
          </cell>
        </row>
        <row r="19">
          <cell r="G19">
            <v>0</v>
          </cell>
        </row>
        <row r="20">
          <cell r="B20">
            <v>4015103</v>
          </cell>
          <cell r="C20" t="str">
            <v xml:space="preserve"> 105.1, 105.1.A1</v>
          </cell>
          <cell r="D20">
            <v>4.2</v>
          </cell>
          <cell r="E20" t="str">
            <v>Cordones (retiro si son prefabricados)</v>
          </cell>
          <cell r="F20" t="str">
            <v xml:space="preserve"> m3</v>
          </cell>
          <cell r="G20">
            <v>3</v>
          </cell>
          <cell r="I20">
            <v>49008</v>
          </cell>
          <cell r="J20">
            <v>65352.167999999998</v>
          </cell>
          <cell r="K20">
            <v>147024</v>
          </cell>
        </row>
        <row r="21">
          <cell r="K21">
            <v>0</v>
          </cell>
        </row>
        <row r="22">
          <cell r="B22">
            <v>4015536</v>
          </cell>
          <cell r="C22" t="str">
            <v xml:space="preserve"> 105.2, 105.1.A3</v>
          </cell>
          <cell r="D22">
            <v>4.3</v>
          </cell>
          <cell r="E22" t="str">
            <v>Concreto simple o reforzado</v>
          </cell>
          <cell r="F22" t="str">
            <v xml:space="preserve"> m3</v>
          </cell>
          <cell r="G22">
            <v>3</v>
          </cell>
          <cell r="I22">
            <v>65047</v>
          </cell>
          <cell r="J22">
            <v>86740.174499999994</v>
          </cell>
          <cell r="K22">
            <v>195141</v>
          </cell>
        </row>
        <row r="24">
          <cell r="C24" t="str">
            <v xml:space="preserve"> 103, 104, 107, 107.1, 107.A1, 201, 201.A1</v>
          </cell>
          <cell r="D24">
            <v>5</v>
          </cell>
          <cell r="E24" t="str">
            <v>Excavación, manual o mecánica, en cualquier material y grado de humedad, a las siguientes profundidades:</v>
          </cell>
          <cell r="G24">
            <v>0</v>
          </cell>
        </row>
        <row r="25">
          <cell r="G25">
            <v>0</v>
          </cell>
        </row>
        <row r="26">
          <cell r="B26">
            <v>4021103</v>
          </cell>
          <cell r="D26">
            <v>5.0999999999999996</v>
          </cell>
          <cell r="E26" t="str">
            <v>Entre 0 y 2,0 m de profundidad</v>
          </cell>
          <cell r="F26" t="str">
            <v>m3</v>
          </cell>
          <cell r="G26">
            <v>3585</v>
          </cell>
          <cell r="I26">
            <v>7189</v>
          </cell>
          <cell r="J26">
            <v>9586.5314999999991</v>
          </cell>
          <cell r="K26">
            <v>25772565</v>
          </cell>
        </row>
        <row r="27">
          <cell r="G27">
            <v>0</v>
          </cell>
        </row>
        <row r="28">
          <cell r="B28">
            <v>4021303</v>
          </cell>
          <cell r="C28">
            <v>107.2</v>
          </cell>
          <cell r="D28">
            <v>5.2</v>
          </cell>
          <cell r="E28" t="str">
            <v>En roca, a cualquier profundidad</v>
          </cell>
          <cell r="F28" t="str">
            <v>m3</v>
          </cell>
          <cell r="G28">
            <v>7</v>
          </cell>
          <cell r="I28">
            <v>53529</v>
          </cell>
          <cell r="J28">
            <v>71380.921499999997</v>
          </cell>
          <cell r="K28">
            <v>374703</v>
          </cell>
        </row>
        <row r="29">
          <cell r="G29">
            <v>0</v>
          </cell>
        </row>
        <row r="30">
          <cell r="B30">
            <v>4021503</v>
          </cell>
          <cell r="D30">
            <v>5.3</v>
          </cell>
          <cell r="E30" t="str">
            <v>Para nichos de investigación entre 0 y 2 m (incluye lleno con material de la escavación y botada de escombros)</v>
          </cell>
          <cell r="F30" t="str">
            <v>m3</v>
          </cell>
          <cell r="G30">
            <v>150</v>
          </cell>
          <cell r="I30">
            <v>18551</v>
          </cell>
          <cell r="J30">
            <v>24737.7585</v>
          </cell>
          <cell r="K30">
            <v>2782650</v>
          </cell>
        </row>
        <row r="31">
          <cell r="C31" t="str">
            <v xml:space="preserve"> </v>
          </cell>
          <cell r="G31">
            <v>0</v>
          </cell>
        </row>
        <row r="32">
          <cell r="B32">
            <v>4025001</v>
          </cell>
          <cell r="C32">
            <v>205</v>
          </cell>
          <cell r="D32">
            <v>6</v>
          </cell>
          <cell r="E32" t="str">
            <v>Cargue, retiro y botada de material sobrante y escombros, a cualquier distancia (incluye acarreo en sitio sin acceso vehicular)</v>
          </cell>
          <cell r="F32" t="str">
            <v>m3</v>
          </cell>
          <cell r="G32">
            <v>2257</v>
          </cell>
          <cell r="I32">
            <v>16625</v>
          </cell>
          <cell r="J32">
            <v>22169.4375</v>
          </cell>
          <cell r="K32">
            <v>37522625</v>
          </cell>
        </row>
        <row r="33">
          <cell r="G33">
            <v>0</v>
          </cell>
        </row>
        <row r="34">
          <cell r="C34" t="str">
            <v>204, 204.A1, 206</v>
          </cell>
          <cell r="D34">
            <v>7</v>
          </cell>
          <cell r="E34" t="str">
            <v>Llenos compactados en zanjas y apiques:</v>
          </cell>
          <cell r="G34">
            <v>0</v>
          </cell>
        </row>
        <row r="35">
          <cell r="G35">
            <v>0</v>
          </cell>
        </row>
        <row r="36">
          <cell r="B36">
            <v>4024103</v>
          </cell>
          <cell r="D36">
            <v>7.1</v>
          </cell>
          <cell r="E36" t="str">
            <v>Con material selecto de excavación</v>
          </cell>
          <cell r="F36" t="str">
            <v>m3</v>
          </cell>
          <cell r="G36">
            <v>1330</v>
          </cell>
          <cell r="I36">
            <v>8051</v>
          </cell>
          <cell r="J36">
            <v>10736.0085</v>
          </cell>
          <cell r="K36">
            <v>10707830</v>
          </cell>
        </row>
        <row r="37">
          <cell r="G37">
            <v>0</v>
          </cell>
        </row>
        <row r="38">
          <cell r="B38">
            <v>4024112</v>
          </cell>
          <cell r="D38">
            <v>7.2</v>
          </cell>
          <cell r="E38" t="str">
            <v>Con material de préstamo (arenilla o similar)</v>
          </cell>
          <cell r="F38" t="str">
            <v>m3</v>
          </cell>
          <cell r="G38">
            <v>1015</v>
          </cell>
          <cell r="I38">
            <v>15712</v>
          </cell>
          <cell r="J38">
            <v>20951.951999999997</v>
          </cell>
          <cell r="K38">
            <v>15947680</v>
          </cell>
        </row>
        <row r="39">
          <cell r="G39">
            <v>0</v>
          </cell>
        </row>
        <row r="40">
          <cell r="B40">
            <v>4030301</v>
          </cell>
          <cell r="C40">
            <v>303</v>
          </cell>
          <cell r="D40">
            <v>7.3</v>
          </cell>
          <cell r="E40" t="str">
            <v>Con material granular para base</v>
          </cell>
          <cell r="F40" t="str">
            <v>m3</v>
          </cell>
          <cell r="G40">
            <v>951</v>
          </cell>
          <cell r="I40">
            <v>41911</v>
          </cell>
          <cell r="J40">
            <v>55888.318499999994</v>
          </cell>
          <cell r="K40">
            <v>39857361</v>
          </cell>
        </row>
        <row r="41">
          <cell r="G41">
            <v>0</v>
          </cell>
        </row>
        <row r="42">
          <cell r="B42">
            <v>4040401</v>
          </cell>
          <cell r="C42">
            <v>404</v>
          </cell>
          <cell r="D42">
            <v>8</v>
          </cell>
          <cell r="E42" t="str">
            <v>Suministro, transporte e instalación de entresuelo para apoyo de tubería, en arenilla</v>
          </cell>
          <cell r="F42" t="str">
            <v>m3</v>
          </cell>
          <cell r="G42">
            <v>220</v>
          </cell>
          <cell r="I42">
            <v>37094</v>
          </cell>
          <cell r="J42">
            <v>49464.848999999995</v>
          </cell>
          <cell r="K42">
            <v>8160680</v>
          </cell>
        </row>
        <row r="43">
          <cell r="G43">
            <v>0</v>
          </cell>
        </row>
        <row r="44">
          <cell r="B44">
            <v>4040301</v>
          </cell>
          <cell r="C44" t="str">
            <v>403, 403.A2, 501, 506, 507</v>
          </cell>
          <cell r="D44">
            <v>9</v>
          </cell>
          <cell r="E44" t="str">
            <v>Reconstrucción de andenes en concreto, con y sin escalas</v>
          </cell>
          <cell r="F44" t="str">
            <v>m2</v>
          </cell>
          <cell r="G44">
            <v>70</v>
          </cell>
          <cell r="I44">
            <v>32102</v>
          </cell>
          <cell r="J44">
            <v>42808.017</v>
          </cell>
          <cell r="K44">
            <v>2247140</v>
          </cell>
        </row>
        <row r="45">
          <cell r="G45">
            <v>0</v>
          </cell>
        </row>
        <row r="46">
          <cell r="B46">
            <v>4040220</v>
          </cell>
          <cell r="C46">
            <v>402</v>
          </cell>
          <cell r="D46">
            <v>10</v>
          </cell>
          <cell r="E46" t="str">
            <v>Reconstrucción de cordones simples, de dos o tres caras, prefabricados o vaciados  en el sitio de cualquier dimensión.</v>
          </cell>
          <cell r="F46" t="str">
            <v>m</v>
          </cell>
          <cell r="G46">
            <v>50</v>
          </cell>
          <cell r="I46">
            <v>16358</v>
          </cell>
          <cell r="J46">
            <v>21813.393</v>
          </cell>
          <cell r="K46">
            <v>817900</v>
          </cell>
        </row>
        <row r="48">
          <cell r="B48">
            <v>4040130</v>
          </cell>
          <cell r="C48" t="str">
            <v>401, 401.A1, 501, 506, 507</v>
          </cell>
          <cell r="D48">
            <v>11</v>
          </cell>
          <cell r="E48" t="str">
            <v>Reconstrucción de cunetas o cordón cuneta, cualquier tipo de sección</v>
          </cell>
          <cell r="F48" t="str">
            <v>m</v>
          </cell>
          <cell r="G48">
            <v>5</v>
          </cell>
          <cell r="I48">
            <v>21714</v>
          </cell>
          <cell r="J48">
            <v>28955.618999999999</v>
          </cell>
          <cell r="K48">
            <v>108570</v>
          </cell>
        </row>
        <row r="49">
          <cell r="G49">
            <v>0</v>
          </cell>
        </row>
        <row r="50">
          <cell r="C50" t="str">
            <v>406, 406.A1, 407.A1</v>
          </cell>
          <cell r="D50">
            <v>12</v>
          </cell>
          <cell r="E50" t="str">
            <v>Reconstrucción de engramados</v>
          </cell>
          <cell r="G50">
            <v>0</v>
          </cell>
        </row>
        <row r="51">
          <cell r="G51">
            <v>0</v>
          </cell>
        </row>
        <row r="52">
          <cell r="B52">
            <v>4040601</v>
          </cell>
          <cell r="D52">
            <v>12.1</v>
          </cell>
          <cell r="E52" t="str">
            <v>Con reutilización de grama existente:</v>
          </cell>
          <cell r="F52" t="str">
            <v>m2</v>
          </cell>
          <cell r="G52">
            <v>5</v>
          </cell>
          <cell r="I52">
            <v>3997</v>
          </cell>
          <cell r="J52">
            <v>5329.9994999999999</v>
          </cell>
          <cell r="K52">
            <v>19985</v>
          </cell>
        </row>
        <row r="53">
          <cell r="G53">
            <v>0</v>
          </cell>
        </row>
        <row r="54">
          <cell r="B54">
            <v>4040603</v>
          </cell>
          <cell r="D54">
            <v>12.2</v>
          </cell>
          <cell r="E54" t="str">
            <v>Con suministro, transporte y colocación de grama</v>
          </cell>
          <cell r="F54" t="str">
            <v>m2</v>
          </cell>
          <cell r="G54">
            <v>30</v>
          </cell>
          <cell r="I54">
            <v>6637</v>
          </cell>
          <cell r="J54">
            <v>8850.4394999999986</v>
          </cell>
          <cell r="K54">
            <v>199110</v>
          </cell>
        </row>
        <row r="56">
          <cell r="B56">
            <v>4051101</v>
          </cell>
          <cell r="C56" t="str">
            <v xml:space="preserve"> 306, 306.A1, 307</v>
          </cell>
          <cell r="D56">
            <v>13</v>
          </cell>
          <cell r="E56" t="str">
            <v>Suministro, transporte, colocación  de concreto de 21  Mpa  para el vaciado de fundaciones, apoyo de anclajes y  elementos de confinación de pavimentos.</v>
          </cell>
          <cell r="F56" t="str">
            <v>m3</v>
          </cell>
          <cell r="G56">
            <v>15</v>
          </cell>
          <cell r="I56">
            <v>203228</v>
          </cell>
          <cell r="J56">
            <v>271004.538</v>
          </cell>
          <cell r="K56">
            <v>3048420</v>
          </cell>
        </row>
        <row r="57">
          <cell r="G57">
            <v>0</v>
          </cell>
        </row>
        <row r="58">
          <cell r="C58" t="str">
            <v>305, 306, 306.A1, 307</v>
          </cell>
          <cell r="D58">
            <v>14</v>
          </cell>
          <cell r="E58" t="str">
            <v xml:space="preserve">Suministro, transporte, colocación y compactación de pavimento asfáltico, para: </v>
          </cell>
          <cell r="G58">
            <v>0</v>
          </cell>
        </row>
        <row r="60">
          <cell r="B60">
            <v>4030701</v>
          </cell>
          <cell r="D60">
            <v>14.1</v>
          </cell>
          <cell r="E60" t="str">
            <v>Pavimentación total de la vía</v>
          </cell>
          <cell r="F60" t="str">
            <v>m3</v>
          </cell>
          <cell r="G60">
            <v>5</v>
          </cell>
          <cell r="I60">
            <v>293063</v>
          </cell>
          <cell r="J60">
            <v>390799.51049999997</v>
          </cell>
          <cell r="K60">
            <v>1465315</v>
          </cell>
        </row>
        <row r="61">
          <cell r="G61">
            <v>0</v>
          </cell>
        </row>
        <row r="62">
          <cell r="B62">
            <v>4030705</v>
          </cell>
          <cell r="D62">
            <v>14.2</v>
          </cell>
          <cell r="E62" t="str">
            <v>Para parcheo</v>
          </cell>
          <cell r="F62" t="str">
            <v>m3</v>
          </cell>
          <cell r="G62">
            <v>496</v>
          </cell>
          <cell r="I62">
            <v>368064</v>
          </cell>
          <cell r="J62">
            <v>490813.34399999998</v>
          </cell>
          <cell r="K62">
            <v>182559744</v>
          </cell>
        </row>
        <row r="63">
          <cell r="G63">
            <v>0</v>
          </cell>
        </row>
        <row r="64">
          <cell r="B64" t="str">
            <v xml:space="preserve">TUBERIAS Y ACCESORIOS  PARA REDES DE ACUEDUCTO </v>
          </cell>
        </row>
        <row r="65">
          <cell r="C65" t="str">
            <v>701, 701.1, 701.1.A1, 704</v>
          </cell>
          <cell r="D65">
            <v>15</v>
          </cell>
          <cell r="E65" t="str">
            <v>Suministro, transporte y colocación de tubería de acero para acueducto schedule 40 (incluye protección y tratamiento), en los siguientes diámetros:</v>
          </cell>
          <cell r="G65">
            <v>0</v>
          </cell>
        </row>
        <row r="66">
          <cell r="B66">
            <v>4071008</v>
          </cell>
          <cell r="D66">
            <v>15.1</v>
          </cell>
          <cell r="E66" t="str">
            <v>75 mm (3")</v>
          </cell>
          <cell r="F66" t="str">
            <v>m</v>
          </cell>
          <cell r="G66">
            <v>4</v>
          </cell>
          <cell r="I66">
            <v>62066</v>
          </cell>
          <cell r="J66">
            <v>82765.010999999999</v>
          </cell>
          <cell r="K66">
            <v>248264</v>
          </cell>
        </row>
        <row r="67">
          <cell r="G67">
            <v>0</v>
          </cell>
        </row>
        <row r="68">
          <cell r="B68">
            <v>4071010</v>
          </cell>
          <cell r="D68">
            <v>15.2</v>
          </cell>
          <cell r="E68" t="str">
            <v>100 mm (4")</v>
          </cell>
          <cell r="F68" t="str">
            <v>m</v>
          </cell>
          <cell r="G68">
            <v>40</v>
          </cell>
          <cell r="I68">
            <v>78590</v>
          </cell>
          <cell r="J68">
            <v>104799.765</v>
          </cell>
          <cell r="K68">
            <v>3143600</v>
          </cell>
        </row>
        <row r="69">
          <cell r="G69">
            <v>0</v>
          </cell>
        </row>
        <row r="70">
          <cell r="B70">
            <v>4071014</v>
          </cell>
          <cell r="D70">
            <v>15.3</v>
          </cell>
          <cell r="E70" t="str">
            <v>150 mm (6")</v>
          </cell>
          <cell r="F70" t="str">
            <v>m</v>
          </cell>
          <cell r="G70">
            <v>9</v>
          </cell>
          <cell r="I70">
            <v>121932</v>
          </cell>
          <cell r="J70">
            <v>162596.32199999999</v>
          </cell>
          <cell r="K70">
            <v>1097388</v>
          </cell>
        </row>
        <row r="72">
          <cell r="B72">
            <v>4071018</v>
          </cell>
          <cell r="D72">
            <v>15.4</v>
          </cell>
          <cell r="E72" t="str">
            <v>250 mm (10")</v>
          </cell>
          <cell r="F72" t="str">
            <v>m</v>
          </cell>
          <cell r="G72">
            <v>3</v>
          </cell>
          <cell r="I72">
            <v>280343</v>
          </cell>
          <cell r="J72">
            <v>373837.39049999998</v>
          </cell>
          <cell r="K72">
            <v>841029</v>
          </cell>
        </row>
        <row r="74">
          <cell r="C74" t="str">
            <v>701, 701.3, 701.3.A1, 704</v>
          </cell>
          <cell r="D74">
            <v>16</v>
          </cell>
          <cell r="E74" t="str">
            <v>Transporte y colocación  tubería   PVC-P  RDE 13.5  para acueducto ( Las Empresas suministran la tubería,  los empaques y el lubricante requerido, en los siguientes diámetros:</v>
          </cell>
          <cell r="G74">
            <v>0</v>
          </cell>
        </row>
        <row r="75">
          <cell r="B75">
            <v>4073012</v>
          </cell>
          <cell r="D75">
            <v>16.100000000000001</v>
          </cell>
          <cell r="E75" t="str">
            <v>100 mm (4")</v>
          </cell>
          <cell r="F75" t="str">
            <v>m</v>
          </cell>
          <cell r="G75">
            <v>3200</v>
          </cell>
          <cell r="I75">
            <v>11091</v>
          </cell>
          <cell r="J75">
            <v>14789.848499999998</v>
          </cell>
          <cell r="K75">
            <v>35491200</v>
          </cell>
        </row>
        <row r="76">
          <cell r="G76">
            <v>0</v>
          </cell>
        </row>
        <row r="77">
          <cell r="B77">
            <v>4073014</v>
          </cell>
          <cell r="D77">
            <v>16.2</v>
          </cell>
          <cell r="E77" t="str">
            <v>150 mm (6")</v>
          </cell>
          <cell r="F77" t="str">
            <v>m</v>
          </cell>
          <cell r="G77">
            <v>900</v>
          </cell>
          <cell r="I77">
            <v>12377</v>
          </cell>
          <cell r="J77">
            <v>16504.729499999998</v>
          </cell>
          <cell r="K77">
            <v>11139300</v>
          </cell>
        </row>
        <row r="79">
          <cell r="C79" t="str">
            <v>701, 701.1, 701.1.A1, 704</v>
          </cell>
          <cell r="D79">
            <v>17</v>
          </cell>
          <cell r="E79" t="str">
            <v>Transporte y colocación de tubería de hierro dúctil para acueducto  TK9 unión mécanica  ( Las empresas suministran  la tubería ,los empaques y el lubricante, en los siguientes diámetros:</v>
          </cell>
          <cell r="G79">
            <v>0</v>
          </cell>
        </row>
        <row r="80">
          <cell r="B80">
            <v>4072012</v>
          </cell>
          <cell r="D80">
            <v>17.100000000000001</v>
          </cell>
          <cell r="E80" t="str">
            <v>300 mm (12")</v>
          </cell>
          <cell r="F80" t="str">
            <v>m</v>
          </cell>
          <cell r="G80">
            <v>500</v>
          </cell>
          <cell r="I80">
            <v>22472</v>
          </cell>
          <cell r="J80">
            <v>29966.411999999997</v>
          </cell>
          <cell r="K80">
            <v>11236000</v>
          </cell>
        </row>
        <row r="82">
          <cell r="B82">
            <v>4072014</v>
          </cell>
          <cell r="D82">
            <v>17.2</v>
          </cell>
          <cell r="E82" t="str">
            <v>350 mm (14")</v>
          </cell>
          <cell r="F82" t="str">
            <v>m</v>
          </cell>
          <cell r="G82">
            <v>450</v>
          </cell>
          <cell r="I82">
            <v>27858</v>
          </cell>
          <cell r="J82">
            <v>37148.642999999996</v>
          </cell>
          <cell r="K82">
            <v>12536100</v>
          </cell>
        </row>
        <row r="83">
          <cell r="G83">
            <v>0</v>
          </cell>
        </row>
        <row r="84">
          <cell r="B84">
            <v>4071068</v>
          </cell>
          <cell r="C84" t="str">
            <v>706, 701.N1</v>
          </cell>
          <cell r="D84">
            <v>18</v>
          </cell>
          <cell r="E84" t="str">
            <v>Suministro, transporte y colocación de tubería galvanizada de 37.5 mm (1 1/2") para atraque de tuberias (incluye cortes y soldaduras)</v>
          </cell>
          <cell r="F84" t="str">
            <v>m</v>
          </cell>
          <cell r="G84">
            <v>20</v>
          </cell>
          <cell r="I84">
            <v>12099</v>
          </cell>
          <cell r="J84">
            <v>16134.0165</v>
          </cell>
          <cell r="K84">
            <v>241980</v>
          </cell>
        </row>
        <row r="86">
          <cell r="C86" t="str">
            <v>803, 707, 707.A2</v>
          </cell>
          <cell r="D86">
            <v>19</v>
          </cell>
          <cell r="E86" t="str">
            <v>Suministro, transporte y colocación de tubería PVC-Sanitaria para desagües de cajas de válvulas, incluye suministro, transporte e instalación de rejilla en aluminio en la caja y las perforaciones, emboquilladas y resanes tanto en la caja como en la cámara</v>
          </cell>
        </row>
        <row r="87">
          <cell r="B87">
            <v>4083178</v>
          </cell>
          <cell r="D87">
            <v>19.100000000000001</v>
          </cell>
          <cell r="E87" t="str">
            <v>100 mm (4")</v>
          </cell>
          <cell r="F87" t="str">
            <v>m</v>
          </cell>
          <cell r="G87">
            <v>80</v>
          </cell>
          <cell r="I87">
            <v>24899</v>
          </cell>
          <cell r="J87">
            <v>33202.816500000001</v>
          </cell>
          <cell r="K87">
            <v>1991920</v>
          </cell>
        </row>
        <row r="88">
          <cell r="G88">
            <v>0</v>
          </cell>
        </row>
        <row r="89">
          <cell r="C89">
            <v>601</v>
          </cell>
          <cell r="D89">
            <v>20</v>
          </cell>
          <cell r="E89" t="str">
            <v>Suministro, transporte, figuración y colocación de  acero de refuerzo en los siguientes diámetros :</v>
          </cell>
        </row>
        <row r="90">
          <cell r="B90">
            <v>4060122</v>
          </cell>
          <cell r="D90">
            <v>20.100000000000001</v>
          </cell>
          <cell r="E90" t="str">
            <v>9.52 mm  (3/8")  grado 60</v>
          </cell>
          <cell r="F90" t="str">
            <v>kg</v>
          </cell>
          <cell r="G90">
            <v>75</v>
          </cell>
          <cell r="I90">
            <v>3162</v>
          </cell>
          <cell r="J90">
            <v>4216.527</v>
          </cell>
          <cell r="K90">
            <v>237150</v>
          </cell>
        </row>
        <row r="92">
          <cell r="B92">
            <v>4060120</v>
          </cell>
          <cell r="D92">
            <v>20.2</v>
          </cell>
          <cell r="E92" t="str">
            <v>12.70 mm  (1/2")  grado 60</v>
          </cell>
          <cell r="F92" t="str">
            <v>kg</v>
          </cell>
          <cell r="G92">
            <v>16</v>
          </cell>
          <cell r="I92">
            <v>2244</v>
          </cell>
          <cell r="J92">
            <v>2992.3739999999998</v>
          </cell>
          <cell r="K92">
            <v>35904</v>
          </cell>
        </row>
        <row r="94">
          <cell r="B94">
            <v>4060124</v>
          </cell>
          <cell r="D94">
            <v>20.3</v>
          </cell>
          <cell r="E94" t="str">
            <v>12.70 mm  (5/8")  grado 60</v>
          </cell>
          <cell r="F94" t="str">
            <v>kg</v>
          </cell>
          <cell r="G94">
            <v>20</v>
          </cell>
          <cell r="I94">
            <v>2261</v>
          </cell>
          <cell r="J94">
            <v>3015.0434999999998</v>
          </cell>
          <cell r="K94">
            <v>45220</v>
          </cell>
        </row>
        <row r="95">
          <cell r="E95" t="str">
            <v>ACCESORIOS</v>
          </cell>
        </row>
        <row r="96">
          <cell r="G96">
            <v>0</v>
          </cell>
        </row>
        <row r="97">
          <cell r="C97" t="str">
            <v>705, 706</v>
          </cell>
          <cell r="D97">
            <v>21</v>
          </cell>
          <cell r="E97" t="str">
            <v>Suministro, transporte y colocación de unión de reparación universal, en los siguientes diámetros:</v>
          </cell>
          <cell r="G97">
            <v>0</v>
          </cell>
        </row>
        <row r="98">
          <cell r="B98">
            <v>4079150</v>
          </cell>
          <cell r="D98">
            <v>21.1</v>
          </cell>
          <cell r="E98" t="str">
            <v>De 75 mm (3") - Rango de atención en extemos de 88.1 mm a 102.4</v>
          </cell>
          <cell r="F98" t="str">
            <v>un</v>
          </cell>
          <cell r="G98">
            <v>6</v>
          </cell>
          <cell r="I98">
            <v>79749</v>
          </cell>
          <cell r="J98">
            <v>106345.29149999999</v>
          </cell>
          <cell r="K98">
            <v>478494</v>
          </cell>
        </row>
        <row r="99">
          <cell r="G99">
            <v>0</v>
          </cell>
        </row>
        <row r="100">
          <cell r="B100">
            <v>4079152</v>
          </cell>
          <cell r="D100">
            <v>21.2</v>
          </cell>
          <cell r="E100" t="str">
            <v>De 100 mm (4") - Rango de atención en extremos de 109 mm a 127.8 mm</v>
          </cell>
          <cell r="F100" t="str">
            <v>un</v>
          </cell>
          <cell r="G100">
            <v>58</v>
          </cell>
          <cell r="I100">
            <v>81189</v>
          </cell>
          <cell r="J100">
            <v>108265.5315</v>
          </cell>
          <cell r="K100">
            <v>4708962</v>
          </cell>
        </row>
        <row r="101">
          <cell r="G101">
            <v>0</v>
          </cell>
        </row>
        <row r="102">
          <cell r="B102">
            <v>4079154</v>
          </cell>
          <cell r="D102">
            <v>21.3</v>
          </cell>
          <cell r="E102" t="str">
            <v>De 150 mm (6") - Rango de atención en extremos de 159.2 mm a 181.6 mm</v>
          </cell>
          <cell r="F102" t="str">
            <v>un</v>
          </cell>
          <cell r="G102">
            <v>17</v>
          </cell>
          <cell r="I102">
            <v>131600</v>
          </cell>
          <cell r="J102">
            <v>175488.59999999998</v>
          </cell>
          <cell r="K102">
            <v>2237200</v>
          </cell>
        </row>
        <row r="103">
          <cell r="G103">
            <v>0</v>
          </cell>
        </row>
        <row r="104">
          <cell r="B104">
            <v>4079156</v>
          </cell>
          <cell r="D104">
            <v>21.4</v>
          </cell>
          <cell r="E104" t="str">
            <v>De 200 mm (8") - Rango de atención en extremos de 218.1 mm a 235.0 mm</v>
          </cell>
          <cell r="F104" t="str">
            <v>un</v>
          </cell>
          <cell r="G104">
            <v>1</v>
          </cell>
          <cell r="I104">
            <v>206927</v>
          </cell>
          <cell r="J104">
            <v>275937.1545</v>
          </cell>
          <cell r="K104">
            <v>206927</v>
          </cell>
        </row>
        <row r="105">
          <cell r="G105">
            <v>0</v>
          </cell>
        </row>
        <row r="106">
          <cell r="B106">
            <v>4079158</v>
          </cell>
          <cell r="D106">
            <v>21.5</v>
          </cell>
          <cell r="E106" t="str">
            <v>De 250 mm (10") - Rango de atención en extremos de 272 mm a 289 mm</v>
          </cell>
          <cell r="F106" t="str">
            <v>un</v>
          </cell>
          <cell r="G106">
            <v>2</v>
          </cell>
          <cell r="I106">
            <v>309361</v>
          </cell>
          <cell r="J106">
            <v>412532.89349999995</v>
          </cell>
          <cell r="K106">
            <v>618722</v>
          </cell>
        </row>
        <row r="108">
          <cell r="B108">
            <v>4079160</v>
          </cell>
          <cell r="D108">
            <v>21.6</v>
          </cell>
          <cell r="E108" t="str">
            <v>De 300 mm (12") - Rango de atención en extremos de XXX  mm   a  XXX mm</v>
          </cell>
          <cell r="F108" t="str">
            <v>un</v>
          </cell>
          <cell r="G108">
            <v>5</v>
          </cell>
          <cell r="I108">
            <v>443745</v>
          </cell>
          <cell r="J108">
            <v>591733.9574999999</v>
          </cell>
          <cell r="K108">
            <v>2218725</v>
          </cell>
        </row>
        <row r="110">
          <cell r="D110">
            <v>21.7</v>
          </cell>
          <cell r="E110" t="str">
            <v>De 350 mm (14") - Rango de atención en extremos de XXX mm a  XXX mm</v>
          </cell>
          <cell r="F110" t="str">
            <v>un</v>
          </cell>
          <cell r="G110">
            <v>4</v>
          </cell>
          <cell r="I110">
            <v>580000</v>
          </cell>
          <cell r="J110">
            <v>773430</v>
          </cell>
          <cell r="K110">
            <v>2320000</v>
          </cell>
        </row>
        <row r="112">
          <cell r="C112" t="str">
            <v>701, 701.2, 701.7, 704, 706</v>
          </cell>
          <cell r="D112">
            <v>22</v>
          </cell>
          <cell r="E112" t="str">
            <v>Suministro, transporte y colocación de tees en hierro fundido o hierro ductil para tubería PVC RDE 13.5, en los siguientes diámetros:</v>
          </cell>
        </row>
        <row r="113">
          <cell r="B113">
            <v>4072360</v>
          </cell>
          <cell r="D113">
            <v>22.1</v>
          </cell>
          <cell r="E113" t="str">
            <v>De 100 mm x 100 mm (4" x 4")</v>
          </cell>
          <cell r="F113" t="str">
            <v>un</v>
          </cell>
          <cell r="G113">
            <v>8</v>
          </cell>
          <cell r="I113">
            <v>110895</v>
          </cell>
          <cell r="J113">
            <v>147878.48249999998</v>
          </cell>
          <cell r="K113">
            <v>887160</v>
          </cell>
        </row>
        <row r="114">
          <cell r="G114">
            <v>0</v>
          </cell>
        </row>
        <row r="115">
          <cell r="B115">
            <v>4072343</v>
          </cell>
          <cell r="D115">
            <v>22.2</v>
          </cell>
          <cell r="E115" t="str">
            <v>De 150 mm x 75 mm (6" x 3")</v>
          </cell>
          <cell r="F115" t="str">
            <v>un</v>
          </cell>
          <cell r="G115">
            <v>1</v>
          </cell>
          <cell r="I115">
            <v>173198</v>
          </cell>
          <cell r="J115">
            <v>230959.533</v>
          </cell>
          <cell r="K115">
            <v>173198</v>
          </cell>
        </row>
        <row r="116">
          <cell r="G116">
            <v>0</v>
          </cell>
        </row>
        <row r="117">
          <cell r="B117">
            <v>4072366</v>
          </cell>
          <cell r="D117">
            <v>22.3</v>
          </cell>
          <cell r="E117" t="str">
            <v>De 150 mm x 100 mm (6" x 4")</v>
          </cell>
          <cell r="F117" t="str">
            <v>un</v>
          </cell>
          <cell r="G117">
            <v>9</v>
          </cell>
          <cell r="I117">
            <v>205678</v>
          </cell>
          <cell r="J117">
            <v>274271.61299999995</v>
          </cell>
          <cell r="K117">
            <v>1851102</v>
          </cell>
        </row>
        <row r="118">
          <cell r="G118">
            <v>0</v>
          </cell>
        </row>
        <row r="119">
          <cell r="C119" t="str">
            <v>706.A2</v>
          </cell>
          <cell r="D119">
            <v>24</v>
          </cell>
          <cell r="E119" t="str">
            <v>Suministro, transporte y colocación de de tee partida para  intercalado de hidrantes ( el hidrante y el codo lo suministran las Empresas ), incluye válvula de compuerta elástica bridada, adaptador de transicón brida x unta rápida y anclaje de la válvula ,</v>
          </cell>
          <cell r="G119">
            <v>0</v>
          </cell>
        </row>
        <row r="120">
          <cell r="B120">
            <v>4071559</v>
          </cell>
          <cell r="D120">
            <v>24.1</v>
          </cell>
          <cell r="E120" t="str">
            <v>75 mm x  75 mm (3" x 3")</v>
          </cell>
          <cell r="F120" t="str">
            <v>un</v>
          </cell>
          <cell r="G120">
            <v>1</v>
          </cell>
          <cell r="I120">
            <v>1939239</v>
          </cell>
          <cell r="J120">
            <v>2585975.2064999999</v>
          </cell>
          <cell r="K120">
            <v>1939239</v>
          </cell>
        </row>
        <row r="122">
          <cell r="B122">
            <v>4071563</v>
          </cell>
          <cell r="D122">
            <v>24.2</v>
          </cell>
          <cell r="E122" t="str">
            <v>150 mm x 150 mm ( 6" x  6")</v>
          </cell>
          <cell r="F122" t="str">
            <v>un</v>
          </cell>
          <cell r="G122">
            <v>6</v>
          </cell>
          <cell r="I122">
            <v>3504563</v>
          </cell>
          <cell r="J122">
            <v>4673334.7604999999</v>
          </cell>
          <cell r="K122">
            <v>21027378</v>
          </cell>
        </row>
        <row r="123">
          <cell r="G123">
            <v>0</v>
          </cell>
        </row>
        <row r="124">
          <cell r="C124" t="str">
            <v>701, 701.2, 701.3, 701.7, 704, 706</v>
          </cell>
          <cell r="D124">
            <v>25</v>
          </cell>
          <cell r="E124" t="str">
            <v>Suministro, transporte y colocación de codos de hierro fundido o hierro dúctil para hierro dúctil, en los siguientes diámetros:</v>
          </cell>
          <cell r="G124">
            <v>0</v>
          </cell>
        </row>
        <row r="125">
          <cell r="B125">
            <v>4076072</v>
          </cell>
          <cell r="D125">
            <v>25.1</v>
          </cell>
          <cell r="E125" t="str">
            <v>300 mm (12") de 90°</v>
          </cell>
          <cell r="F125" t="str">
            <v>un</v>
          </cell>
          <cell r="G125">
            <v>1</v>
          </cell>
          <cell r="I125">
            <v>1108425</v>
          </cell>
          <cell r="J125">
            <v>1478084.7374999998</v>
          </cell>
          <cell r="K125">
            <v>1108425</v>
          </cell>
        </row>
        <row r="126">
          <cell r="G126">
            <v>0</v>
          </cell>
        </row>
        <row r="127">
          <cell r="B127">
            <v>4076124</v>
          </cell>
          <cell r="D127">
            <v>25.2</v>
          </cell>
          <cell r="E127" t="str">
            <v>300 mm (12") de 45°</v>
          </cell>
          <cell r="F127" t="str">
            <v>un</v>
          </cell>
          <cell r="G127">
            <v>2</v>
          </cell>
          <cell r="I127">
            <v>893825</v>
          </cell>
          <cell r="J127">
            <v>1191915.6375</v>
          </cell>
          <cell r="K127">
            <v>1787650</v>
          </cell>
        </row>
        <row r="128">
          <cell r="G128">
            <v>0</v>
          </cell>
        </row>
        <row r="129">
          <cell r="B129">
            <v>4076160</v>
          </cell>
          <cell r="D129">
            <v>25.3</v>
          </cell>
          <cell r="E129" t="str">
            <v>300 mm (12") de 22.5°</v>
          </cell>
          <cell r="F129" t="str">
            <v>un</v>
          </cell>
          <cell r="G129">
            <v>7</v>
          </cell>
          <cell r="I129">
            <v>747665</v>
          </cell>
          <cell r="J129">
            <v>997011.27749999997</v>
          </cell>
          <cell r="K129">
            <v>5233655</v>
          </cell>
        </row>
        <row r="130">
          <cell r="G130">
            <v>0</v>
          </cell>
        </row>
        <row r="131">
          <cell r="B131">
            <v>4076204</v>
          </cell>
          <cell r="D131">
            <v>25.4</v>
          </cell>
          <cell r="E131" t="str">
            <v>300 mm (12") de 11.25°</v>
          </cell>
          <cell r="F131" t="str">
            <v>un</v>
          </cell>
          <cell r="G131">
            <v>5</v>
          </cell>
          <cell r="I131">
            <v>747665</v>
          </cell>
          <cell r="J131">
            <v>997011.27749999997</v>
          </cell>
          <cell r="K131">
            <v>3738325</v>
          </cell>
        </row>
        <row r="133">
          <cell r="B133">
            <v>4076101</v>
          </cell>
          <cell r="D133">
            <v>25.5</v>
          </cell>
          <cell r="E133" t="str">
            <v>350 mm (14") de 90°</v>
          </cell>
          <cell r="F133" t="str">
            <v>un</v>
          </cell>
          <cell r="G133">
            <v>3</v>
          </cell>
          <cell r="I133">
            <v>1867519</v>
          </cell>
          <cell r="J133">
            <v>2490336.5864999997</v>
          </cell>
          <cell r="K133">
            <v>5602557</v>
          </cell>
        </row>
        <row r="134">
          <cell r="G134">
            <v>0</v>
          </cell>
        </row>
        <row r="135">
          <cell r="B135">
            <v>4076126</v>
          </cell>
          <cell r="D135">
            <v>25.6</v>
          </cell>
          <cell r="E135" t="str">
            <v>350 mm (14") de 45°</v>
          </cell>
          <cell r="F135" t="str">
            <v>un</v>
          </cell>
          <cell r="G135">
            <v>4</v>
          </cell>
          <cell r="I135">
            <v>1303574</v>
          </cell>
          <cell r="J135">
            <v>1738315.9289999998</v>
          </cell>
          <cell r="K135">
            <v>5214296</v>
          </cell>
        </row>
        <row r="136">
          <cell r="G136">
            <v>0</v>
          </cell>
        </row>
        <row r="137">
          <cell r="B137">
            <v>4076214</v>
          </cell>
          <cell r="D137">
            <v>25.7</v>
          </cell>
          <cell r="E137" t="str">
            <v>350 mm (14") de 22.5°</v>
          </cell>
          <cell r="F137" t="str">
            <v>un</v>
          </cell>
          <cell r="G137">
            <v>1</v>
          </cell>
          <cell r="I137">
            <v>1303574</v>
          </cell>
          <cell r="J137">
            <v>1738315.9289999998</v>
          </cell>
          <cell r="K137">
            <v>1303574</v>
          </cell>
        </row>
        <row r="138">
          <cell r="G138">
            <v>0</v>
          </cell>
        </row>
        <row r="139">
          <cell r="B139">
            <v>4076214</v>
          </cell>
          <cell r="D139">
            <v>25.8</v>
          </cell>
          <cell r="E139" t="str">
            <v>350 mm (14") de 11.25°</v>
          </cell>
          <cell r="F139" t="str">
            <v>un</v>
          </cell>
          <cell r="G139">
            <v>1</v>
          </cell>
          <cell r="I139">
            <v>1303574</v>
          </cell>
          <cell r="J139">
            <v>1738315.9289999998</v>
          </cell>
          <cell r="K139">
            <v>1303574</v>
          </cell>
        </row>
        <row r="140">
          <cell r="G140">
            <v>0</v>
          </cell>
        </row>
        <row r="141">
          <cell r="C141" t="str">
            <v>701, 701.2, 701.3, 701.7, 704, 706</v>
          </cell>
          <cell r="D141">
            <v>26</v>
          </cell>
          <cell r="E141" t="str">
            <v>Suministro, transporte y colocación de codos de PVC-P, hierro fundido o hierro dúctil para tubería PVC  RDE 13.5  , en los siguientes diámetros:</v>
          </cell>
        </row>
        <row r="142">
          <cell r="B142">
            <v>4072124</v>
          </cell>
          <cell r="D142">
            <v>26.1</v>
          </cell>
          <cell r="E142" t="str">
            <v>150 mm (6") de 90°</v>
          </cell>
          <cell r="F142" t="str">
            <v>un</v>
          </cell>
          <cell r="G142">
            <v>1</v>
          </cell>
          <cell r="I142">
            <v>256880</v>
          </cell>
          <cell r="J142">
            <v>342549.48</v>
          </cell>
          <cell r="K142">
            <v>256880</v>
          </cell>
        </row>
        <row r="144">
          <cell r="B144">
            <v>4072152</v>
          </cell>
          <cell r="D144">
            <v>26.2</v>
          </cell>
          <cell r="E144" t="str">
            <v>150 mm (6") de 45°</v>
          </cell>
          <cell r="F144" t="str">
            <v>un</v>
          </cell>
          <cell r="G144">
            <v>4</v>
          </cell>
          <cell r="I144">
            <v>181480</v>
          </cell>
          <cell r="J144">
            <v>242003.58</v>
          </cell>
          <cell r="K144">
            <v>725920</v>
          </cell>
        </row>
        <row r="146">
          <cell r="B146">
            <v>4072174</v>
          </cell>
          <cell r="D146">
            <v>26.3</v>
          </cell>
          <cell r="E146" t="str">
            <v>150 mm (6") de 22.5°</v>
          </cell>
          <cell r="F146" t="str">
            <v>un</v>
          </cell>
          <cell r="G146">
            <v>4</v>
          </cell>
          <cell r="I146">
            <v>165240</v>
          </cell>
          <cell r="J146">
            <v>220347.53999999998</v>
          </cell>
          <cell r="K146">
            <v>660960</v>
          </cell>
        </row>
        <row r="148">
          <cell r="B148">
            <v>4072192</v>
          </cell>
          <cell r="D148">
            <v>26.4</v>
          </cell>
          <cell r="E148" t="str">
            <v>150 mm (6") de 11.25°</v>
          </cell>
          <cell r="F148" t="str">
            <v>un</v>
          </cell>
          <cell r="G148">
            <v>6</v>
          </cell>
          <cell r="I148">
            <v>154047</v>
          </cell>
          <cell r="J148">
            <v>205421.67449999999</v>
          </cell>
          <cell r="K148">
            <v>924282</v>
          </cell>
        </row>
        <row r="150">
          <cell r="B150">
            <v>4072122</v>
          </cell>
          <cell r="D150">
            <v>26.5</v>
          </cell>
          <cell r="E150" t="str">
            <v>100 mm (4") de 90°</v>
          </cell>
          <cell r="F150" t="str">
            <v>un</v>
          </cell>
          <cell r="G150">
            <v>2</v>
          </cell>
          <cell r="I150">
            <v>104389</v>
          </cell>
          <cell r="J150">
            <v>139202.73149999999</v>
          </cell>
          <cell r="K150">
            <v>208778</v>
          </cell>
        </row>
        <row r="152">
          <cell r="B152">
            <v>4072150</v>
          </cell>
          <cell r="D152">
            <v>26.6</v>
          </cell>
          <cell r="E152" t="str">
            <v>100 mm (4") de 45°</v>
          </cell>
          <cell r="F152" t="str">
            <v>un</v>
          </cell>
          <cell r="G152">
            <v>5</v>
          </cell>
          <cell r="I152">
            <v>86989</v>
          </cell>
          <cell r="J152">
            <v>115999.83149999999</v>
          </cell>
          <cell r="K152">
            <v>434945</v>
          </cell>
        </row>
        <row r="154">
          <cell r="B154">
            <v>4072173</v>
          </cell>
          <cell r="D154">
            <v>26.7</v>
          </cell>
          <cell r="E154" t="str">
            <v>100 mm (4") de 22.5°</v>
          </cell>
          <cell r="F154" t="str">
            <v>un</v>
          </cell>
          <cell r="G154">
            <v>4</v>
          </cell>
          <cell r="I154">
            <v>74229</v>
          </cell>
          <cell r="J154">
            <v>98984.371499999994</v>
          </cell>
          <cell r="K154">
            <v>296916</v>
          </cell>
        </row>
        <row r="156">
          <cell r="B156">
            <v>4072194</v>
          </cell>
          <cell r="D156">
            <v>26.8</v>
          </cell>
          <cell r="E156" t="str">
            <v>100 mm (4") de 11,2.5°</v>
          </cell>
          <cell r="F156" t="str">
            <v>un</v>
          </cell>
          <cell r="G156">
            <v>4</v>
          </cell>
          <cell r="I156">
            <v>74229</v>
          </cell>
          <cell r="J156">
            <v>98984.371499999994</v>
          </cell>
          <cell r="K156">
            <v>296916</v>
          </cell>
        </row>
        <row r="158">
          <cell r="C158" t="str">
            <v>701, 701.1.A1, 701.2, 701.7, 704, 706</v>
          </cell>
          <cell r="D158">
            <v>27</v>
          </cell>
          <cell r="E158" t="str">
            <v>Suministro, transporte y colocación de reducciones hierro fundido, hierro dúctil o acero, J.R en los siguientes diametros:</v>
          </cell>
          <cell r="G158">
            <v>0</v>
          </cell>
        </row>
        <row r="159">
          <cell r="B159">
            <v>4076652</v>
          </cell>
          <cell r="D159">
            <v>27.1</v>
          </cell>
          <cell r="E159" t="str">
            <v>150 mm x 100 mm (6" x 4")</v>
          </cell>
          <cell r="F159" t="str">
            <v>un</v>
          </cell>
          <cell r="G159">
            <v>2</v>
          </cell>
          <cell r="I159">
            <v>127958</v>
          </cell>
          <cell r="J159">
            <v>170631.99299999999</v>
          </cell>
          <cell r="K159">
            <v>255916</v>
          </cell>
        </row>
        <row r="161">
          <cell r="B161">
            <v>4079811</v>
          </cell>
          <cell r="C161">
            <v>711</v>
          </cell>
          <cell r="D161">
            <v>28</v>
          </cell>
          <cell r="E161" t="str">
            <v>Retiro de válvulas de compuerta e hidrantes, tal y como se encuentren en el terreno, en cualquier diámetro</v>
          </cell>
          <cell r="F161" t="str">
            <v>un</v>
          </cell>
          <cell r="G161">
            <v>11</v>
          </cell>
          <cell r="I161">
            <v>41969</v>
          </cell>
          <cell r="J161">
            <v>55965.661499999995</v>
          </cell>
          <cell r="K161">
            <v>461659</v>
          </cell>
        </row>
        <row r="162">
          <cell r="G162">
            <v>0</v>
          </cell>
        </row>
        <row r="163">
          <cell r="C163" t="str">
            <v>703, 703.A1</v>
          </cell>
          <cell r="D163">
            <v>29</v>
          </cell>
          <cell r="E163" t="str">
            <v>Transporte y colocación de hidrantes en los siguientes diámetros:</v>
          </cell>
          <cell r="G163">
            <v>0</v>
          </cell>
        </row>
        <row r="164">
          <cell r="B164">
            <v>4078706</v>
          </cell>
          <cell r="D164">
            <v>30.1</v>
          </cell>
          <cell r="E164" t="str">
            <v>De 75 mm (3")</v>
          </cell>
          <cell r="F164" t="str">
            <v>un</v>
          </cell>
          <cell r="G164">
            <v>1</v>
          </cell>
          <cell r="I164">
            <v>67049</v>
          </cell>
          <cell r="J164">
            <v>89409.841499999995</v>
          </cell>
          <cell r="K164">
            <v>67049</v>
          </cell>
        </row>
        <row r="166">
          <cell r="B166">
            <v>4078728</v>
          </cell>
          <cell r="D166">
            <v>30.2</v>
          </cell>
          <cell r="E166" t="str">
            <v>De 150 mm (6")</v>
          </cell>
          <cell r="F166" t="str">
            <v>un</v>
          </cell>
          <cell r="G166">
            <v>6</v>
          </cell>
          <cell r="I166">
            <v>200173</v>
          </cell>
          <cell r="J166">
            <v>266930.69549999997</v>
          </cell>
          <cell r="K166">
            <v>1201038</v>
          </cell>
        </row>
        <row r="167">
          <cell r="G167">
            <v>0</v>
          </cell>
        </row>
        <row r="168">
          <cell r="C168" t="str">
            <v>702, 702.1 y 702.1.A1</v>
          </cell>
          <cell r="D168">
            <v>31</v>
          </cell>
          <cell r="E168" t="str">
            <v>Transporte y colocación de válvulas de compuerta elásticas de vástago no ascendente  CxC  en los siguientes diámetros:</v>
          </cell>
          <cell r="G168">
            <v>0</v>
          </cell>
        </row>
        <row r="169">
          <cell r="B169">
            <v>4078204</v>
          </cell>
          <cell r="D169">
            <v>31.1</v>
          </cell>
          <cell r="E169" t="str">
            <v>75 mm (3")</v>
          </cell>
          <cell r="F169" t="str">
            <v>un</v>
          </cell>
          <cell r="G169">
            <v>1</v>
          </cell>
          <cell r="I169">
            <v>13556.01</v>
          </cell>
          <cell r="J169">
            <v>18076.939334999999</v>
          </cell>
          <cell r="K169">
            <v>13556.01</v>
          </cell>
        </row>
        <row r="170">
          <cell r="G170">
            <v>0</v>
          </cell>
        </row>
        <row r="171">
          <cell r="B171">
            <v>4078206</v>
          </cell>
          <cell r="D171">
            <v>31.2</v>
          </cell>
          <cell r="E171" t="str">
            <v>100 mm (4")</v>
          </cell>
          <cell r="F171" t="str">
            <v>un</v>
          </cell>
          <cell r="G171">
            <v>5</v>
          </cell>
          <cell r="I171">
            <v>16947.759999999998</v>
          </cell>
          <cell r="J171">
            <v>22599.837959999997</v>
          </cell>
          <cell r="K171">
            <v>84738.799999999988</v>
          </cell>
        </row>
        <row r="172">
          <cell r="G172">
            <v>0</v>
          </cell>
        </row>
        <row r="173">
          <cell r="B173">
            <v>4078208</v>
          </cell>
          <cell r="D173">
            <v>31.3</v>
          </cell>
          <cell r="E173" t="str">
            <v>150 mm (6")</v>
          </cell>
          <cell r="F173" t="str">
            <v>un</v>
          </cell>
          <cell r="G173">
            <v>14</v>
          </cell>
          <cell r="I173">
            <v>40161.769999999997</v>
          </cell>
          <cell r="J173">
            <v>53555.720294999992</v>
          </cell>
          <cell r="K173">
            <v>562264.77999999991</v>
          </cell>
        </row>
        <row r="174">
          <cell r="G174">
            <v>0</v>
          </cell>
        </row>
        <row r="175">
          <cell r="B175">
            <v>4078210</v>
          </cell>
          <cell r="D175">
            <v>31.4</v>
          </cell>
          <cell r="E175" t="str">
            <v>200 mm (8")</v>
          </cell>
          <cell r="F175" t="str">
            <v>un</v>
          </cell>
          <cell r="G175">
            <v>0</v>
          </cell>
          <cell r="I175">
            <v>50270.95</v>
          </cell>
          <cell r="J175">
            <v>67036.311824999997</v>
          </cell>
        </row>
        <row r="176">
          <cell r="G176">
            <v>0</v>
          </cell>
        </row>
        <row r="177">
          <cell r="B177">
            <v>4078282</v>
          </cell>
          <cell r="D177">
            <v>31.5</v>
          </cell>
          <cell r="E177" t="str">
            <v>250 mm (10")</v>
          </cell>
          <cell r="F177" t="str">
            <v>un</v>
          </cell>
          <cell r="G177">
            <v>0</v>
          </cell>
          <cell r="I177">
            <v>55994.62</v>
          </cell>
          <cell r="J177">
            <v>74668.825769999996</v>
          </cell>
        </row>
        <row r="179">
          <cell r="B179">
            <v>4078284</v>
          </cell>
          <cell r="D179">
            <v>31.6</v>
          </cell>
          <cell r="E179" t="str">
            <v>300 mm (12")</v>
          </cell>
          <cell r="F179" t="str">
            <v>un</v>
          </cell>
          <cell r="G179">
            <v>2</v>
          </cell>
          <cell r="I179">
            <v>62933</v>
          </cell>
          <cell r="J179">
            <v>83921.155499999993</v>
          </cell>
          <cell r="K179">
            <v>125866</v>
          </cell>
        </row>
        <row r="180">
          <cell r="G180">
            <v>0</v>
          </cell>
        </row>
        <row r="181">
          <cell r="C181" t="str">
            <v>702, 702.1, 702.1.A2, 704</v>
          </cell>
          <cell r="D181">
            <v>32</v>
          </cell>
          <cell r="E181" t="str">
            <v>Transporte e intercalado de válvulas de compuerta en redes existentes, incluye niples y uniones, en los siguientes diametros:</v>
          </cell>
          <cell r="G181">
            <v>0</v>
          </cell>
        </row>
        <row r="182">
          <cell r="B182">
            <v>4078371</v>
          </cell>
          <cell r="D182">
            <v>32.1</v>
          </cell>
          <cell r="E182" t="str">
            <v>De 75 mm (3")</v>
          </cell>
          <cell r="F182" t="str">
            <v>un</v>
          </cell>
          <cell r="G182">
            <v>2</v>
          </cell>
          <cell r="I182">
            <v>166343</v>
          </cell>
          <cell r="J182">
            <v>221818.39049999998</v>
          </cell>
          <cell r="K182">
            <v>332686</v>
          </cell>
        </row>
        <row r="183">
          <cell r="G183">
            <v>0</v>
          </cell>
        </row>
        <row r="184">
          <cell r="B184">
            <v>4078372</v>
          </cell>
          <cell r="D184">
            <v>32.200000000000003</v>
          </cell>
          <cell r="E184" t="str">
            <v>De 100 mm (4")</v>
          </cell>
          <cell r="F184" t="str">
            <v>un</v>
          </cell>
          <cell r="G184">
            <v>8</v>
          </cell>
          <cell r="I184">
            <v>184800</v>
          </cell>
          <cell r="J184">
            <v>246430.8</v>
          </cell>
          <cell r="K184">
            <v>1478400</v>
          </cell>
        </row>
        <row r="185">
          <cell r="G185">
            <v>0</v>
          </cell>
        </row>
        <row r="186">
          <cell r="B186">
            <v>4078373</v>
          </cell>
          <cell r="D186">
            <v>32.299999999999997</v>
          </cell>
          <cell r="E186" t="str">
            <v>De 150 mm (6")</v>
          </cell>
          <cell r="F186" t="str">
            <v>un</v>
          </cell>
          <cell r="G186">
            <v>2</v>
          </cell>
          <cell r="I186">
            <v>280633</v>
          </cell>
          <cell r="J186">
            <v>374224.10549999995</v>
          </cell>
          <cell r="K186">
            <v>561266</v>
          </cell>
        </row>
        <row r="188">
          <cell r="B188">
            <v>4078374</v>
          </cell>
          <cell r="D188">
            <v>32.4</v>
          </cell>
          <cell r="E188" t="str">
            <v>De 200 mm (8")</v>
          </cell>
          <cell r="F188" t="str">
            <v>un</v>
          </cell>
          <cell r="G188">
            <v>4</v>
          </cell>
          <cell r="I188">
            <v>422153</v>
          </cell>
          <cell r="J188">
            <v>562941.02549999999</v>
          </cell>
          <cell r="K188">
            <v>1688612</v>
          </cell>
        </row>
        <row r="190">
          <cell r="B190">
            <v>4078375</v>
          </cell>
          <cell r="D190">
            <v>32.5</v>
          </cell>
          <cell r="E190" t="str">
            <v>De 250 mm ( 10")</v>
          </cell>
          <cell r="F190" t="str">
            <v>un</v>
          </cell>
          <cell r="G190">
            <v>1</v>
          </cell>
          <cell r="I190">
            <v>639337</v>
          </cell>
          <cell r="J190">
            <v>852555.88949999993</v>
          </cell>
          <cell r="K190">
            <v>639337</v>
          </cell>
        </row>
        <row r="192">
          <cell r="B192">
            <v>4079302</v>
          </cell>
          <cell r="C192" t="str">
            <v>707, 707.A1</v>
          </cell>
          <cell r="D192">
            <v>33</v>
          </cell>
          <cell r="E192" t="str">
            <v>Construcción de cajas para válvulas, según esquema 1, incluye suministro y transporte de materiales y marco de concreto</v>
          </cell>
          <cell r="F192" t="str">
            <v>un</v>
          </cell>
          <cell r="G192">
            <v>43</v>
          </cell>
          <cell r="I192">
            <v>134381</v>
          </cell>
          <cell r="J192">
            <v>179197.06349999999</v>
          </cell>
          <cell r="K192">
            <v>5778383</v>
          </cell>
        </row>
        <row r="194">
          <cell r="C194" t="str">
            <v>702, 702.1 y 702.1.A1</v>
          </cell>
          <cell r="D194">
            <v>34</v>
          </cell>
          <cell r="E194" t="str">
            <v>Transporte y colocación de válvulas mariposa   en los siguientes diámetros:</v>
          </cell>
          <cell r="G194">
            <v>0</v>
          </cell>
        </row>
        <row r="195">
          <cell r="B195">
            <v>4078414</v>
          </cell>
          <cell r="D195">
            <v>34.1</v>
          </cell>
          <cell r="E195" t="str">
            <v>De 350 mm (14")</v>
          </cell>
          <cell r="F195" t="str">
            <v>un</v>
          </cell>
          <cell r="G195">
            <v>2</v>
          </cell>
          <cell r="I195">
            <v>250000</v>
          </cell>
          <cell r="J195">
            <v>333375</v>
          </cell>
          <cell r="K195">
            <v>500000</v>
          </cell>
        </row>
        <row r="197">
          <cell r="C197" t="str">
            <v>702, 702.1 y 702.1.A1</v>
          </cell>
          <cell r="D197">
            <v>35</v>
          </cell>
          <cell r="E197" t="str">
            <v>Transporte y colocación de válvulas reguladoras de presión,  la Empresa suminitrará las válvulas  reguladoras y  el contratista suministrará las reduciones, los niples de acero soldados  y roscados, las bridas , ventosas, manometros , filtro en y y las de</v>
          </cell>
          <cell r="G197">
            <v>0</v>
          </cell>
        </row>
        <row r="198">
          <cell r="B198">
            <v>4078414</v>
          </cell>
          <cell r="D198">
            <v>35.1</v>
          </cell>
          <cell r="E198" t="str">
            <v>100 mm (4")</v>
          </cell>
          <cell r="F198" t="str">
            <v>un</v>
          </cell>
          <cell r="G198">
            <v>1</v>
          </cell>
          <cell r="I198">
            <v>2319080</v>
          </cell>
          <cell r="J198">
            <v>3092493.1799999997</v>
          </cell>
          <cell r="K198">
            <v>2319080</v>
          </cell>
        </row>
        <row r="200">
          <cell r="C200" t="str">
            <v>702, 702.1 y 702.1.A1</v>
          </cell>
          <cell r="D200">
            <v>36</v>
          </cell>
          <cell r="E200" t="str">
            <v>Construción de las  cajas  para la estación reguladora de presión en donde se alojarán las VRP,  en los siguientes diámetros, segun plano ACC-02-05-0119-16, e incluye la excavación, llenos y la botada de  los ecombros:</v>
          </cell>
          <cell r="G200">
            <v>0</v>
          </cell>
        </row>
        <row r="201">
          <cell r="B201">
            <v>4079320</v>
          </cell>
          <cell r="D201">
            <v>36.1</v>
          </cell>
          <cell r="E201" t="str">
            <v>100 mm (4")</v>
          </cell>
          <cell r="F201" t="str">
            <v>un</v>
          </cell>
          <cell r="G201">
            <v>1</v>
          </cell>
          <cell r="I201">
            <v>1439463</v>
          </cell>
          <cell r="J201">
            <v>1919523.9104999998</v>
          </cell>
          <cell r="K201">
            <v>1439463</v>
          </cell>
        </row>
        <row r="203">
          <cell r="B203" t="str">
            <v xml:space="preserve">                                OTROS ACCESORIOS </v>
          </cell>
        </row>
        <row r="204">
          <cell r="C204" t="str">
            <v>708, 708.A1</v>
          </cell>
          <cell r="D204">
            <v>37</v>
          </cell>
          <cell r="E204" t="str">
            <v xml:space="preserve">  Suministro,transporte y colocación de collares de derivación en hierro dúctil para tubería PVC-P, en los siguientes diámetros:</v>
          </cell>
          <cell r="G204">
            <v>0</v>
          </cell>
        </row>
        <row r="205">
          <cell r="B205">
            <v>4079460</v>
          </cell>
          <cell r="D205">
            <v>37.1</v>
          </cell>
          <cell r="E205" t="str">
            <v xml:space="preserve"> De 100 mm (4") a 13 mm (1/2")</v>
          </cell>
          <cell r="F205" t="str">
            <v>un</v>
          </cell>
          <cell r="G205">
            <v>175</v>
          </cell>
          <cell r="I205">
            <v>27249</v>
          </cell>
          <cell r="J205">
            <v>36336.541499999999</v>
          </cell>
          <cell r="K205">
            <v>4768575</v>
          </cell>
        </row>
        <row r="206">
          <cell r="G206">
            <v>0</v>
          </cell>
        </row>
        <row r="207">
          <cell r="B207">
            <v>4079461</v>
          </cell>
          <cell r="D207">
            <v>37.200000000000003</v>
          </cell>
          <cell r="E207" t="str">
            <v xml:space="preserve"> De 150 mm (6") a 13 mm (1/2")</v>
          </cell>
          <cell r="F207" t="str">
            <v>un</v>
          </cell>
          <cell r="G207">
            <v>65</v>
          </cell>
          <cell r="I207">
            <v>38220</v>
          </cell>
          <cell r="J207">
            <v>50966.369999999995</v>
          </cell>
          <cell r="K207">
            <v>2484300</v>
          </cell>
        </row>
        <row r="209">
          <cell r="D209">
            <v>38</v>
          </cell>
          <cell r="E209" t="str">
            <v>Cortes de tubería (incluye biselada):</v>
          </cell>
          <cell r="G209">
            <v>0</v>
          </cell>
        </row>
        <row r="210">
          <cell r="B210">
            <v>4041101</v>
          </cell>
          <cell r="C210">
            <v>411</v>
          </cell>
          <cell r="D210">
            <v>38.1</v>
          </cell>
          <cell r="E210" t="str">
            <v>Con acetileno</v>
          </cell>
          <cell r="F210" t="str">
            <v xml:space="preserve"> cm</v>
          </cell>
          <cell r="G210">
            <v>4276</v>
          </cell>
          <cell r="I210">
            <v>604</v>
          </cell>
          <cell r="J210">
            <v>805.43399999999997</v>
          </cell>
          <cell r="K210">
            <v>2582704</v>
          </cell>
        </row>
        <row r="211">
          <cell r="G211">
            <v>0</v>
          </cell>
        </row>
        <row r="212">
          <cell r="B212">
            <v>4041201</v>
          </cell>
          <cell r="C212">
            <v>412</v>
          </cell>
          <cell r="D212">
            <v>38.200000000000003</v>
          </cell>
          <cell r="E212" t="str">
            <v>Sin acetileno</v>
          </cell>
          <cell r="F212" t="str">
            <v xml:space="preserve"> cm</v>
          </cell>
          <cell r="G212">
            <v>2076</v>
          </cell>
          <cell r="I212">
            <v>604</v>
          </cell>
          <cell r="J212">
            <v>805.43399999999997</v>
          </cell>
          <cell r="K212">
            <v>1253904</v>
          </cell>
        </row>
        <row r="213">
          <cell r="G213">
            <v>0</v>
          </cell>
        </row>
        <row r="214">
          <cell r="B214">
            <v>4041301</v>
          </cell>
          <cell r="C214">
            <v>413</v>
          </cell>
          <cell r="D214">
            <v>39</v>
          </cell>
          <cell r="E214" t="str">
            <v>Suministro, transporte y colocación de cordón de soldadura completo</v>
          </cell>
          <cell r="F214" t="str">
            <v>cm</v>
          </cell>
          <cell r="G214">
            <v>3600</v>
          </cell>
          <cell r="I214">
            <v>881</v>
          </cell>
          <cell r="J214">
            <v>1174.8135</v>
          </cell>
          <cell r="K214">
            <v>3171600</v>
          </cell>
        </row>
        <row r="216">
          <cell r="B216">
            <v>4042294</v>
          </cell>
          <cell r="C216" t="str">
            <v>411,411,A1,413</v>
          </cell>
          <cell r="D216">
            <v>40</v>
          </cell>
          <cell r="E216" t="str">
            <v>Suministro transporte y  figuración. Corte y biselado de lámina de acero, espesor 6.25 mm. ( 1/4 ")</v>
          </cell>
          <cell r="F216" t="str">
            <v>un</v>
          </cell>
          <cell r="G216">
            <v>200</v>
          </cell>
          <cell r="I216">
            <v>186</v>
          </cell>
          <cell r="J216">
            <v>248.03099999999998</v>
          </cell>
          <cell r="K216">
            <v>37200</v>
          </cell>
        </row>
        <row r="218">
          <cell r="B218" t="str">
            <v xml:space="preserve">                                                                                                                       TUBERIAS Y ACCESORIOS PARA LAS ACOMETIDAS DE ACUEDUCTO</v>
          </cell>
        </row>
        <row r="220">
          <cell r="B220">
            <v>4079545</v>
          </cell>
          <cell r="C220" t="str">
            <v>704, 708.A1</v>
          </cell>
          <cell r="D220">
            <v>41</v>
          </cell>
          <cell r="E220" t="str">
            <v xml:space="preserve"> Suministro, transporte y colocación de tubería domiciliaria de acueducto en cualquier material, utilizando barreno para su instalaión, diámetro 12.7 mm (1/2")</v>
          </cell>
          <cell r="F220" t="str">
            <v>m</v>
          </cell>
          <cell r="G220">
            <v>60</v>
          </cell>
          <cell r="I220">
            <v>24350</v>
          </cell>
          <cell r="J220">
            <v>32470.724999999999</v>
          </cell>
          <cell r="K220">
            <v>1461000</v>
          </cell>
        </row>
        <row r="222">
          <cell r="C222">
            <v>708</v>
          </cell>
          <cell r="D222">
            <v>42</v>
          </cell>
          <cell r="E222" t="str">
            <v>Suministro, transporte y colocación de uniones dos y tres partes de 13 mm (1/2") para acometidas de acueducto en tubería de polietileno con alma de aluminio, de:</v>
          </cell>
        </row>
        <row r="223">
          <cell r="B223">
            <v>4075520</v>
          </cell>
          <cell r="D223">
            <v>42.1</v>
          </cell>
          <cell r="E223" t="str">
            <v>Tres partes</v>
          </cell>
          <cell r="F223" t="str">
            <v>un</v>
          </cell>
          <cell r="G223">
            <v>232</v>
          </cell>
          <cell r="I223">
            <v>4073</v>
          </cell>
          <cell r="J223">
            <v>5431.3454999999994</v>
          </cell>
          <cell r="K223">
            <v>944936</v>
          </cell>
        </row>
        <row r="225">
          <cell r="B225">
            <v>4079414</v>
          </cell>
          <cell r="C225" t="str">
            <v>708, 708.A1</v>
          </cell>
          <cell r="D225">
            <v>43</v>
          </cell>
          <cell r="E225" t="str">
            <v>Suministro , transporte y colocación de llaves de acera, diámetro 13 mm (1/2"), con racor, para tuberías de cobre, PE-AL-PE o polietileno (20 mm)</v>
          </cell>
          <cell r="F225" t="str">
            <v>un</v>
          </cell>
          <cell r="G225">
            <v>15</v>
          </cell>
          <cell r="I225">
            <v>18171</v>
          </cell>
          <cell r="J225">
            <v>24231.028499999997</v>
          </cell>
          <cell r="K225">
            <v>272565</v>
          </cell>
        </row>
        <row r="227">
          <cell r="C227" t="str">
            <v>708, 708.A1</v>
          </cell>
          <cell r="D227">
            <v>44</v>
          </cell>
          <cell r="E227" t="str">
            <v>Suministro, transporte y colocación de llaves de contención, en los siguientes diámetros:</v>
          </cell>
        </row>
        <row r="228">
          <cell r="B228">
            <v>4079449</v>
          </cell>
          <cell r="D228">
            <v>44.1</v>
          </cell>
          <cell r="E228" t="str">
            <v>13 mm (1/2")</v>
          </cell>
          <cell r="F228" t="str">
            <v>un</v>
          </cell>
          <cell r="G228">
            <v>10</v>
          </cell>
          <cell r="I228">
            <v>22886</v>
          </cell>
          <cell r="J228">
            <v>30518.480999999996</v>
          </cell>
          <cell r="K228">
            <v>228860</v>
          </cell>
        </row>
        <row r="230">
          <cell r="B230">
            <v>4079451</v>
          </cell>
          <cell r="D230">
            <v>44.2</v>
          </cell>
          <cell r="E230" t="str">
            <v>25 mm (1")</v>
          </cell>
          <cell r="F230" t="str">
            <v>un</v>
          </cell>
          <cell r="G230">
            <v>3</v>
          </cell>
          <cell r="I230">
            <v>48404</v>
          </cell>
          <cell r="J230">
            <v>64546.733999999997</v>
          </cell>
          <cell r="K230">
            <v>145212</v>
          </cell>
        </row>
        <row r="231">
          <cell r="K231">
            <v>0</v>
          </cell>
        </row>
        <row r="232">
          <cell r="B232">
            <v>4079426</v>
          </cell>
          <cell r="C232" t="str">
            <v>708, 708.A1</v>
          </cell>
          <cell r="D232">
            <v>45</v>
          </cell>
          <cell r="E232" t="str">
            <v xml:space="preserve"> Suministro, transporte y colocación de llaves de incorporación cónica o cilíndrica, diámetro 13 mm (1/2"), con racor, para tuberías de cobre, PE-AL-PE o polietileno (20 mm)</v>
          </cell>
          <cell r="F232" t="str">
            <v>un</v>
          </cell>
          <cell r="G232">
            <v>375</v>
          </cell>
          <cell r="I232">
            <v>21666.03</v>
          </cell>
          <cell r="J232">
            <v>28891.651004999996</v>
          </cell>
          <cell r="K232">
            <v>8124761.25</v>
          </cell>
        </row>
        <row r="234">
          <cell r="C234">
            <v>708</v>
          </cell>
          <cell r="D234">
            <v>46</v>
          </cell>
          <cell r="E234" t="str">
            <v>Cambio de toma (no necesita unión de tres partes ni cobre)</v>
          </cell>
        </row>
        <row r="235">
          <cell r="B235">
            <v>4250103</v>
          </cell>
          <cell r="D235">
            <v>46.1</v>
          </cell>
          <cell r="E235" t="str">
            <v xml:space="preserve"> 13 mm (1/2")</v>
          </cell>
          <cell r="F235" t="str">
            <v>un</v>
          </cell>
          <cell r="G235">
            <v>260</v>
          </cell>
          <cell r="I235">
            <v>8685</v>
          </cell>
          <cell r="J235">
            <v>11581.447499999998</v>
          </cell>
          <cell r="K235">
            <v>2258100</v>
          </cell>
        </row>
        <row r="237">
          <cell r="C237" t="str">
            <v>ACTIVIDADES COMPLEMENTARIAS</v>
          </cell>
        </row>
        <row r="238">
          <cell r="B238">
            <v>4042117</v>
          </cell>
          <cell r="C238" t="str">
            <v>423.N1</v>
          </cell>
          <cell r="D238">
            <v>47</v>
          </cell>
          <cell r="E238" t="str">
            <v>Suministro, transporte e instalación de cinta en polietileno para señalización de redes de acueducto</v>
          </cell>
          <cell r="F238" t="str">
            <v>m</v>
          </cell>
          <cell r="G238">
            <v>3950</v>
          </cell>
          <cell r="I238">
            <v>1082</v>
          </cell>
          <cell r="J238">
            <v>1442.847</v>
          </cell>
          <cell r="K238">
            <v>4273900</v>
          </cell>
        </row>
        <row r="240">
          <cell r="C240" t="str">
            <v>422.N1</v>
          </cell>
          <cell r="D240">
            <v>48</v>
          </cell>
          <cell r="E240" t="str">
            <v>Mano de obra (incluye prestaciones sociales)</v>
          </cell>
        </row>
        <row r="241">
          <cell r="B241">
            <v>4042152</v>
          </cell>
          <cell r="D241">
            <v>48.1</v>
          </cell>
          <cell r="E241" t="str">
            <v>Oficial</v>
          </cell>
          <cell r="F241" t="str">
            <v>h</v>
          </cell>
          <cell r="G241">
            <v>40</v>
          </cell>
          <cell r="I241">
            <v>8395.14</v>
          </cell>
          <cell r="J241">
            <v>11194.919189999999</v>
          </cell>
          <cell r="K241">
            <v>335805.6</v>
          </cell>
        </row>
        <row r="243">
          <cell r="B243">
            <v>4042150</v>
          </cell>
          <cell r="D243">
            <v>48.2</v>
          </cell>
          <cell r="E243" t="str">
            <v>Ayudante</v>
          </cell>
          <cell r="F243" t="str">
            <v>h</v>
          </cell>
          <cell r="G243">
            <v>40</v>
          </cell>
          <cell r="I243">
            <v>4095.26</v>
          </cell>
          <cell r="J243">
            <v>5461.0292099999997</v>
          </cell>
          <cell r="K243">
            <v>163810.40000000002</v>
          </cell>
        </row>
        <row r="246">
          <cell r="E246" t="str">
            <v xml:space="preserve">VALOR TOTAL DE LAS OBRAS EN NUMEROS </v>
          </cell>
          <cell r="K246">
            <v>546504406.83999991</v>
          </cell>
        </row>
        <row r="248">
          <cell r="E248" t="str">
            <v>VALOR TOTAL DE LAS OBRAS EN  LETRAS</v>
          </cell>
        </row>
        <row r="249">
          <cell r="C249" t="str">
            <v>Total suma AIUI</v>
          </cell>
          <cell r="E249">
            <v>0.33350000000000002</v>
          </cell>
        </row>
        <row r="251">
          <cell r="C251" t="str">
            <v xml:space="preserve">Además.              </v>
          </cell>
          <cell r="E251" t="str">
            <v xml:space="preserve">  _____________________%  (Especificar y soportar)</v>
          </cell>
        </row>
        <row r="253">
          <cell r="C253" t="str">
            <v>Firma del proponente. __________________________________________________________________________________</v>
          </cell>
        </row>
        <row r="255">
          <cell r="C255" t="str">
            <v>Nota:  El proponente  debe estudiar  todas y cada  una de  la especificaciones señaladas en los  ítem, para la elaboración de su oferta.</v>
          </cell>
        </row>
      </sheetData>
      <sheetData sheetId="2" refreshError="1">
        <row r="7">
          <cell r="D7" t="str">
            <v>ACTIVIDADES PRELIMINARES</v>
          </cell>
        </row>
        <row r="8">
          <cell r="B8" t="str">
            <v>103, 104,107 ,107A1, 201</v>
          </cell>
          <cell r="C8">
            <v>1</v>
          </cell>
          <cell r="D8" t="str">
            <v xml:space="preserve">Excavación manual o mecánica, en cualquier material y cualquier grado de humedad a las siguientes profundidades </v>
          </cell>
        </row>
        <row r="9">
          <cell r="A9">
            <v>4021103</v>
          </cell>
          <cell r="C9">
            <v>1.1000000000000001</v>
          </cell>
          <cell r="D9" t="str">
            <v>Excavación de zanjas entre 0 y 2,00 m de profundidad para redes de acueducto</v>
          </cell>
          <cell r="E9" t="str">
            <v>m3</v>
          </cell>
          <cell r="F9">
            <v>158</v>
          </cell>
          <cell r="G9">
            <v>11798</v>
          </cell>
          <cell r="H9">
            <v>7189</v>
          </cell>
          <cell r="I9">
            <v>9586.5314999999991</v>
          </cell>
          <cell r="J9">
            <v>1514671.977</v>
          </cell>
        </row>
        <row r="10">
          <cell r="A10">
            <v>4021130</v>
          </cell>
          <cell r="C10">
            <v>1.2</v>
          </cell>
          <cell r="D10" t="str">
            <v>Excavación de zanjas entre  2,00 y 4.00  m de profundidad para redes de acueducto</v>
          </cell>
          <cell r="E10" t="str">
            <v>m3</v>
          </cell>
          <cell r="F10">
            <v>65</v>
          </cell>
          <cell r="G10">
            <v>11798</v>
          </cell>
          <cell r="H10">
            <v>7962</v>
          </cell>
          <cell r="I10">
            <v>10617.326999999999</v>
          </cell>
          <cell r="J10">
            <v>690126.255</v>
          </cell>
        </row>
        <row r="11">
          <cell r="A11">
            <v>4021503</v>
          </cell>
          <cell r="C11">
            <v>1.3</v>
          </cell>
          <cell r="D11" t="str">
            <v>Excavaciòn para nichos de investigaciòn entre 0 y 2.00 metros  de profundidad (incluye lleno con material sobrante de la excavación y botada de los escombros)</v>
          </cell>
          <cell r="E11" t="str">
            <v>m3</v>
          </cell>
          <cell r="F11">
            <v>12</v>
          </cell>
          <cell r="G11">
            <v>15761</v>
          </cell>
          <cell r="H11">
            <v>18551</v>
          </cell>
          <cell r="I11">
            <v>24737.7585</v>
          </cell>
          <cell r="J11">
            <v>296853.10200000001</v>
          </cell>
        </row>
        <row r="12">
          <cell r="A12">
            <v>4021303</v>
          </cell>
          <cell r="C12">
            <v>1.4</v>
          </cell>
          <cell r="D12" t="str">
            <v>Excavación en roca, a cualquier profundidad</v>
          </cell>
          <cell r="E12" t="str">
            <v>m3</v>
          </cell>
          <cell r="F12">
            <v>5</v>
          </cell>
          <cell r="G12">
            <v>48891</v>
          </cell>
          <cell r="H12">
            <v>55428</v>
          </cell>
          <cell r="I12">
            <v>73913.237999999998</v>
          </cell>
          <cell r="J12">
            <v>369566.19</v>
          </cell>
        </row>
        <row r="14">
          <cell r="B14" t="str">
            <v>204, 204.A1,206,303,404</v>
          </cell>
          <cell r="C14">
            <v>2</v>
          </cell>
          <cell r="D14" t="str">
            <v>Llenos compactados en  zanjas y apiques:</v>
          </cell>
        </row>
        <row r="15">
          <cell r="A15">
            <v>4024103</v>
          </cell>
          <cell r="C15">
            <v>2.1</v>
          </cell>
          <cell r="D15" t="str">
            <v>Con material selecto de la excavación</v>
          </cell>
          <cell r="E15" t="str">
            <v>m3</v>
          </cell>
          <cell r="F15">
            <v>135</v>
          </cell>
          <cell r="G15">
            <v>6847</v>
          </cell>
          <cell r="H15">
            <v>8147</v>
          </cell>
          <cell r="I15">
            <v>10864.0245</v>
          </cell>
          <cell r="J15">
            <v>1466643.3074999999</v>
          </cell>
        </row>
        <row r="16">
          <cell r="A16">
            <v>4024112</v>
          </cell>
          <cell r="C16">
            <v>2.2000000000000002</v>
          </cell>
          <cell r="D16" t="str">
            <v>Con material de préstamo (arenilla o similar)</v>
          </cell>
          <cell r="E16" t="str">
            <v>m3</v>
          </cell>
          <cell r="F16">
            <v>90</v>
          </cell>
          <cell r="G16">
            <v>14409</v>
          </cell>
          <cell r="H16">
            <v>16896</v>
          </cell>
          <cell r="I16">
            <v>22530.815999999999</v>
          </cell>
          <cell r="J16">
            <v>2027773.44</v>
          </cell>
        </row>
        <row r="18">
          <cell r="A18">
            <v>4040401</v>
          </cell>
          <cell r="B18">
            <v>404</v>
          </cell>
          <cell r="C18">
            <v>3</v>
          </cell>
          <cell r="D18" t="str">
            <v>Suministro, transporte e instalación de entresuelo en arenilla, para apoyo de tubería.</v>
          </cell>
          <cell r="E18" t="str">
            <v>m3</v>
          </cell>
          <cell r="F18">
            <v>33</v>
          </cell>
          <cell r="G18">
            <v>30914</v>
          </cell>
          <cell r="H18">
            <v>40308</v>
          </cell>
          <cell r="I18">
            <v>53750.717999999993</v>
          </cell>
          <cell r="J18">
            <v>1773773.6939999997</v>
          </cell>
        </row>
        <row r="20">
          <cell r="A20">
            <v>4025001</v>
          </cell>
          <cell r="B20">
            <v>205</v>
          </cell>
          <cell r="C20">
            <v>4</v>
          </cell>
          <cell r="D20" t="str">
            <v>Cargue, retiro y botada de material sobrante y escombros, a cualquier distancia (incluye acarreo en sitio sin acceso vehicular)</v>
          </cell>
          <cell r="E20" t="str">
            <v>m3</v>
          </cell>
          <cell r="F20">
            <v>130</v>
          </cell>
          <cell r="G20">
            <v>19849</v>
          </cell>
          <cell r="H20">
            <v>16765</v>
          </cell>
          <cell r="I20">
            <v>22356.127499999999</v>
          </cell>
          <cell r="J20">
            <v>2906296.5749999997</v>
          </cell>
        </row>
        <row r="22">
          <cell r="B22">
            <v>202</v>
          </cell>
          <cell r="C22">
            <v>5</v>
          </cell>
          <cell r="D22" t="str">
            <v>Entibado de madera:</v>
          </cell>
        </row>
        <row r="23">
          <cell r="A23">
            <v>4022120</v>
          </cell>
          <cell r="C23">
            <v>5.0999999999999996</v>
          </cell>
          <cell r="D23" t="str">
            <v>Temporal</v>
          </cell>
          <cell r="E23" t="str">
            <v>m2</v>
          </cell>
          <cell r="F23">
            <v>30</v>
          </cell>
          <cell r="H23">
            <v>9932</v>
          </cell>
          <cell r="I23">
            <v>13244.321999999998</v>
          </cell>
          <cell r="J23">
            <v>397329.66</v>
          </cell>
        </row>
        <row r="25">
          <cell r="A25">
            <v>4023003</v>
          </cell>
          <cell r="B25">
            <v>203</v>
          </cell>
          <cell r="C25">
            <v>6</v>
          </cell>
          <cell r="D25" t="str">
            <v>Trinchos de madera permanente</v>
          </cell>
          <cell r="E25" t="str">
            <v>m2</v>
          </cell>
          <cell r="F25">
            <v>15</v>
          </cell>
          <cell r="H25">
            <v>7888</v>
          </cell>
          <cell r="I25">
            <v>10518.647999999999</v>
          </cell>
          <cell r="J25">
            <v>157779.72</v>
          </cell>
        </row>
        <row r="27">
          <cell r="B27" t="str">
            <v>701, 701.2, 704</v>
          </cell>
          <cell r="C27">
            <v>7</v>
          </cell>
          <cell r="D27" t="str">
            <v>Transporte y colocación de tubería de hierro dúctil TK9, unión mecánica, incluye el suministro y aplicación del lubricante requerido, en los siguientes diámetros:</v>
          </cell>
        </row>
        <row r="28">
          <cell r="A28">
            <v>4072006</v>
          </cell>
          <cell r="C28">
            <v>7.1</v>
          </cell>
          <cell r="D28" t="str">
            <v>De 150mm (6")</v>
          </cell>
          <cell r="E28" t="str">
            <v>m</v>
          </cell>
          <cell r="F28">
            <v>273</v>
          </cell>
          <cell r="G28">
            <v>16000</v>
          </cell>
          <cell r="H28">
            <v>10166</v>
          </cell>
          <cell r="I28">
            <v>13556.360999999999</v>
          </cell>
          <cell r="J28">
            <v>3700886.5529999998</v>
          </cell>
        </row>
        <row r="30">
          <cell r="A30">
            <v>4071068</v>
          </cell>
          <cell r="B30" t="str">
            <v>701, 701.N1</v>
          </cell>
          <cell r="C30">
            <v>8</v>
          </cell>
          <cell r="D30" t="str">
            <v xml:space="preserve">Suministro, transporte y colocación de tubería galvanizada de 37.5 mm (1 1/2") para atraque de tuberías ( incluye cortes y soldaduras) </v>
          </cell>
          <cell r="E30" t="str">
            <v>m</v>
          </cell>
          <cell r="F30">
            <v>25</v>
          </cell>
          <cell r="G30">
            <v>11908</v>
          </cell>
          <cell r="H30">
            <v>12099</v>
          </cell>
          <cell r="I30">
            <v>16134.0165</v>
          </cell>
          <cell r="J30">
            <v>403350.41249999998</v>
          </cell>
        </row>
        <row r="32">
          <cell r="B32" t="str">
            <v>705, 706, 701, 701.3</v>
          </cell>
          <cell r="C32">
            <v>9</v>
          </cell>
          <cell r="D32" t="str">
            <v>Suministro, transporte y colocación de unión de reparación universal , en los siguientes diámetros:</v>
          </cell>
        </row>
        <row r="33">
          <cell r="A33">
            <v>4079154</v>
          </cell>
          <cell r="C33">
            <v>9.1</v>
          </cell>
          <cell r="D33" t="str">
            <v>De 150 mm (6") - Rango de atención en extremos de 159.2 mm a 181.6 mm</v>
          </cell>
          <cell r="E33" t="str">
            <v>un</v>
          </cell>
          <cell r="F33">
            <v>6</v>
          </cell>
          <cell r="G33">
            <v>89697</v>
          </cell>
          <cell r="H33">
            <v>131600</v>
          </cell>
          <cell r="I33">
            <v>175488.59999999998</v>
          </cell>
          <cell r="J33">
            <v>1052931.5999999999</v>
          </cell>
        </row>
        <row r="35">
          <cell r="B35" t="str">
            <v>705, 706, 701, 701.3.A1</v>
          </cell>
          <cell r="C35">
            <v>10</v>
          </cell>
          <cell r="D35" t="str">
            <v>Suministro, transporte y colocación de unión de construcción  ( unión mecánica) en PVC RDE 21, en los siguientes diámetros:</v>
          </cell>
        </row>
        <row r="36">
          <cell r="A36">
            <v>4078992</v>
          </cell>
          <cell r="C36">
            <v>10.1</v>
          </cell>
          <cell r="D36" t="str">
            <v>De 150 mm (6")</v>
          </cell>
          <cell r="E36" t="str">
            <v>un</v>
          </cell>
          <cell r="F36">
            <v>4</v>
          </cell>
          <cell r="G36">
            <v>58514</v>
          </cell>
          <cell r="H36">
            <v>142805</v>
          </cell>
          <cell r="I36">
            <v>190430.4675</v>
          </cell>
          <cell r="J36">
            <v>761721.87</v>
          </cell>
        </row>
        <row r="37">
          <cell r="A37">
            <v>4078990</v>
          </cell>
          <cell r="B37" t="str">
            <v>701, 706, 701.2, 701.3, 701.7</v>
          </cell>
          <cell r="C37">
            <v>12</v>
          </cell>
          <cell r="D37" t="str">
            <v>Suministro, transporte y colocación de codos en hierro fundido o hierro dúctil, en los siguientes diámetros y ángulos</v>
          </cell>
          <cell r="I37">
            <v>0</v>
          </cell>
          <cell r="J37">
            <v>0</v>
          </cell>
        </row>
        <row r="38">
          <cell r="A38">
            <v>4078990</v>
          </cell>
          <cell r="C38">
            <v>12.1</v>
          </cell>
          <cell r="D38" t="str">
            <v>De 100 mm (4"), 90 grados</v>
          </cell>
          <cell r="E38" t="str">
            <v>un</v>
          </cell>
          <cell r="G38">
            <v>84875</v>
          </cell>
          <cell r="H38">
            <v>103265</v>
          </cell>
          <cell r="I38">
            <v>137703.8775</v>
          </cell>
          <cell r="J38">
            <v>0</v>
          </cell>
        </row>
        <row r="39">
          <cell r="A39">
            <v>4078990</v>
          </cell>
          <cell r="C39">
            <v>12.2</v>
          </cell>
          <cell r="D39" t="str">
            <v>De 100 mm (4"), 45 grados</v>
          </cell>
          <cell r="E39" t="str">
            <v>un</v>
          </cell>
          <cell r="G39">
            <v>178309</v>
          </cell>
          <cell r="H39">
            <v>85865</v>
          </cell>
          <cell r="I39">
            <v>114500.97749999999</v>
          </cell>
          <cell r="J39">
            <v>0</v>
          </cell>
        </row>
        <row r="40">
          <cell r="A40">
            <v>4078990</v>
          </cell>
          <cell r="C40">
            <v>12.3</v>
          </cell>
          <cell r="D40" t="str">
            <v>De 100 mm (4"), 22,50 grados</v>
          </cell>
          <cell r="E40" t="str">
            <v>un</v>
          </cell>
          <cell r="G40">
            <v>61225</v>
          </cell>
          <cell r="H40">
            <v>73105</v>
          </cell>
          <cell r="I40">
            <v>97485.517499999987</v>
          </cell>
          <cell r="J40">
            <v>0</v>
          </cell>
        </row>
        <row r="41">
          <cell r="A41">
            <v>4078990</v>
          </cell>
          <cell r="C41">
            <v>12.4</v>
          </cell>
          <cell r="D41" t="str">
            <v>De 100 mm (4"), 11,25 grados</v>
          </cell>
          <cell r="E41" t="str">
            <v>un</v>
          </cell>
          <cell r="G41">
            <v>61095</v>
          </cell>
          <cell r="H41">
            <v>73105</v>
          </cell>
          <cell r="I41">
            <v>97485.517499999987</v>
          </cell>
          <cell r="J41">
            <v>0</v>
          </cell>
        </row>
        <row r="42">
          <cell r="A42">
            <v>4078990</v>
          </cell>
          <cell r="C42">
            <v>12.5</v>
          </cell>
          <cell r="D42" t="str">
            <v>De 150 mm (6"), 90 grados</v>
          </cell>
          <cell r="E42" t="str">
            <v>un</v>
          </cell>
          <cell r="G42">
            <v>84875</v>
          </cell>
          <cell r="H42">
            <v>255194</v>
          </cell>
          <cell r="I42">
            <v>340301.19899999996</v>
          </cell>
          <cell r="J42">
            <v>0</v>
          </cell>
        </row>
        <row r="43">
          <cell r="A43">
            <v>4078990</v>
          </cell>
          <cell r="C43">
            <v>12.6</v>
          </cell>
          <cell r="D43" t="str">
            <v>De 150 mm (6"), 45 grados</v>
          </cell>
          <cell r="E43" t="str">
            <v>un</v>
          </cell>
          <cell r="G43">
            <v>178309</v>
          </cell>
          <cell r="H43">
            <v>179794</v>
          </cell>
          <cell r="I43">
            <v>239755.29899999997</v>
          </cell>
          <cell r="J43">
            <v>0</v>
          </cell>
        </row>
        <row r="44">
          <cell r="A44">
            <v>4078990</v>
          </cell>
          <cell r="C44">
            <v>12.7</v>
          </cell>
          <cell r="D44" t="str">
            <v>De 150 mm (6"), 22,50 grados</v>
          </cell>
          <cell r="E44" t="str">
            <v>un</v>
          </cell>
          <cell r="G44">
            <v>61225</v>
          </cell>
          <cell r="H44">
            <v>163554</v>
          </cell>
          <cell r="I44">
            <v>218099.25899999999</v>
          </cell>
          <cell r="J44">
            <v>0</v>
          </cell>
        </row>
        <row r="45">
          <cell r="A45">
            <v>4078990</v>
          </cell>
          <cell r="C45">
            <v>12.8</v>
          </cell>
          <cell r="D45" t="str">
            <v>De 150 mm (6"), 11,25 grados</v>
          </cell>
          <cell r="E45" t="str">
            <v>un</v>
          </cell>
          <cell r="G45">
            <v>61095</v>
          </cell>
          <cell r="H45">
            <v>153204</v>
          </cell>
          <cell r="I45">
            <v>204297.53399999999</v>
          </cell>
          <cell r="J45">
            <v>0</v>
          </cell>
        </row>
        <row r="46">
          <cell r="A46">
            <v>4078990</v>
          </cell>
          <cell r="C46">
            <v>12.9</v>
          </cell>
          <cell r="D46" t="str">
            <v>De 200 mm (8"), 90 grados</v>
          </cell>
          <cell r="E46" t="str">
            <v>un</v>
          </cell>
          <cell r="G46">
            <v>84875</v>
          </cell>
          <cell r="H46">
            <v>443863</v>
          </cell>
          <cell r="I46">
            <v>591891.31049999991</v>
          </cell>
          <cell r="J46">
            <v>0</v>
          </cell>
        </row>
        <row r="47">
          <cell r="A47">
            <v>4078990</v>
          </cell>
          <cell r="C47">
            <v>12.1</v>
          </cell>
          <cell r="D47" t="str">
            <v>De 200 mm (8"), 45 grados</v>
          </cell>
          <cell r="E47" t="str">
            <v>un</v>
          </cell>
          <cell r="G47">
            <v>178309</v>
          </cell>
          <cell r="H47">
            <v>359183</v>
          </cell>
          <cell r="I47">
            <v>478970.53049999999</v>
          </cell>
          <cell r="J47">
            <v>0</v>
          </cell>
        </row>
        <row r="48">
          <cell r="A48">
            <v>4078990</v>
          </cell>
          <cell r="C48">
            <v>12.11</v>
          </cell>
          <cell r="D48" t="str">
            <v>De 200 mm (8"), 22,50 grados</v>
          </cell>
          <cell r="E48" t="str">
            <v>un</v>
          </cell>
          <cell r="G48">
            <v>61225</v>
          </cell>
          <cell r="I48">
            <v>0</v>
          </cell>
          <cell r="J48">
            <v>0</v>
          </cell>
        </row>
        <row r="49">
          <cell r="A49">
            <v>4078990</v>
          </cell>
          <cell r="C49">
            <v>12.12</v>
          </cell>
          <cell r="D49" t="str">
            <v>De 200 mm (8"), 11,25 grados</v>
          </cell>
          <cell r="E49" t="str">
            <v>un</v>
          </cell>
          <cell r="G49">
            <v>61095</v>
          </cell>
          <cell r="I49">
            <v>0</v>
          </cell>
          <cell r="J49">
            <v>0</v>
          </cell>
        </row>
        <row r="50">
          <cell r="A50">
            <v>4078990</v>
          </cell>
          <cell r="B50" t="str">
            <v>701, 701.2, 706</v>
          </cell>
          <cell r="C50">
            <v>13</v>
          </cell>
          <cell r="D50" t="str">
            <v>Suministro, transporte y colocación de tees en hierro dúctil en los siguientes diámetros:</v>
          </cell>
          <cell r="I50">
            <v>0</v>
          </cell>
          <cell r="J50">
            <v>0</v>
          </cell>
        </row>
        <row r="51">
          <cell r="A51">
            <v>4078990</v>
          </cell>
          <cell r="C51">
            <v>13.1</v>
          </cell>
          <cell r="D51" t="str">
            <v>De 100mm x 100mm (4"x4")</v>
          </cell>
          <cell r="E51" t="str">
            <v>un</v>
          </cell>
          <cell r="G51">
            <v>79073</v>
          </cell>
          <cell r="H51">
            <v>109630</v>
          </cell>
          <cell r="I51">
            <v>146191.60499999998</v>
          </cell>
          <cell r="J51">
            <v>0</v>
          </cell>
        </row>
        <row r="52">
          <cell r="A52">
            <v>4078990</v>
          </cell>
          <cell r="C52">
            <v>13.2</v>
          </cell>
          <cell r="D52" t="str">
            <v>De 100 mm x 75 mm (4" x 3")</v>
          </cell>
          <cell r="E52" t="str">
            <v>un</v>
          </cell>
          <cell r="G52">
            <v>168813</v>
          </cell>
          <cell r="H52">
            <v>90287</v>
          </cell>
          <cell r="I52">
            <v>120397.71449999999</v>
          </cell>
          <cell r="J52">
            <v>0</v>
          </cell>
        </row>
        <row r="53">
          <cell r="A53">
            <v>4078990</v>
          </cell>
          <cell r="C53">
            <v>13.3</v>
          </cell>
          <cell r="D53" t="str">
            <v>De 150 mm x 150 mm (6" x 6")</v>
          </cell>
          <cell r="E53" t="str">
            <v>un</v>
          </cell>
          <cell r="G53">
            <v>168813</v>
          </cell>
          <cell r="H53">
            <v>228014</v>
          </cell>
          <cell r="I53">
            <v>304056.66899999999</v>
          </cell>
          <cell r="J53">
            <v>0</v>
          </cell>
        </row>
        <row r="54">
          <cell r="A54">
            <v>4078990</v>
          </cell>
          <cell r="C54">
            <v>13.4</v>
          </cell>
          <cell r="D54" t="str">
            <v>De 150 mm x 100 mm (6" x 4")</v>
          </cell>
          <cell r="E54" t="str">
            <v>un</v>
          </cell>
          <cell r="G54">
            <v>168813</v>
          </cell>
          <cell r="H54">
            <v>215254</v>
          </cell>
          <cell r="I54">
            <v>287041.20899999997</v>
          </cell>
          <cell r="J54">
            <v>0</v>
          </cell>
        </row>
        <row r="55">
          <cell r="A55">
            <v>4078990</v>
          </cell>
          <cell r="C55">
            <v>13.5</v>
          </cell>
          <cell r="D55" t="str">
            <v>De 200 mm x 200 mm (8" x 8")</v>
          </cell>
          <cell r="E55" t="str">
            <v>un</v>
          </cell>
          <cell r="H55">
            <v>0</v>
          </cell>
          <cell r="I55">
            <v>0</v>
          </cell>
          <cell r="J55">
            <v>0</v>
          </cell>
        </row>
        <row r="56">
          <cell r="A56">
            <v>4078990</v>
          </cell>
          <cell r="C56">
            <v>13.6</v>
          </cell>
          <cell r="D56" t="str">
            <v>De 200 mm x 150 mm (8" x 6")</v>
          </cell>
          <cell r="E56" t="str">
            <v>un</v>
          </cell>
          <cell r="H56">
            <v>365394</v>
          </cell>
          <cell r="I56">
            <v>487252.89899999998</v>
          </cell>
          <cell r="J56">
            <v>0</v>
          </cell>
        </row>
        <row r="57">
          <cell r="A57">
            <v>4078990</v>
          </cell>
          <cell r="C57">
            <v>13.7</v>
          </cell>
          <cell r="D57" t="str">
            <v>De 200 mm x 100 mm (8" x 4")</v>
          </cell>
          <cell r="E57" t="str">
            <v>un</v>
          </cell>
          <cell r="H57">
            <v>365394</v>
          </cell>
          <cell r="I57">
            <v>487252.89899999998</v>
          </cell>
          <cell r="J57">
            <v>0</v>
          </cell>
        </row>
        <row r="59">
          <cell r="B59" t="str">
            <v>701, 701.2, 701.7, 706</v>
          </cell>
          <cell r="C59">
            <v>11</v>
          </cell>
          <cell r="D59" t="str">
            <v>Suministro, transporte y colocación de tees en hierro fundido o hierro ductil para hierro dúctil, en los siguientes diámetros:</v>
          </cell>
          <cell r="F59">
            <v>0</v>
          </cell>
        </row>
        <row r="60">
          <cell r="F60">
            <v>0</v>
          </cell>
        </row>
        <row r="61">
          <cell r="A61">
            <v>4072345</v>
          </cell>
          <cell r="C61">
            <v>11.1</v>
          </cell>
          <cell r="D61" t="str">
            <v>150 mm x 150 mm (6" x 6")</v>
          </cell>
          <cell r="E61" t="str">
            <v>un</v>
          </cell>
          <cell r="F61">
            <v>2</v>
          </cell>
          <cell r="H61">
            <v>230038</v>
          </cell>
          <cell r="I61">
            <v>306755.67299999995</v>
          </cell>
          <cell r="J61">
            <v>613511.3459999999</v>
          </cell>
        </row>
        <row r="62">
          <cell r="F62">
            <v>0</v>
          </cell>
        </row>
        <row r="63">
          <cell r="B63" t="str">
            <v>701, 701.2,  701.3,  701.7, 706</v>
          </cell>
          <cell r="C63">
            <v>12</v>
          </cell>
          <cell r="D63" t="str">
            <v>Suministro, transporte y colocación de codos de hierro fundido o hierro dúctil para hierro dúctil, en los siguientes diámetros:</v>
          </cell>
        </row>
        <row r="64">
          <cell r="A64">
            <v>4072174</v>
          </cell>
          <cell r="C64">
            <v>12.1</v>
          </cell>
          <cell r="D64" t="str">
            <v>150  mm (6") de 22.5°</v>
          </cell>
          <cell r="E64" t="str">
            <v>un</v>
          </cell>
          <cell r="F64">
            <v>7</v>
          </cell>
          <cell r="H64">
            <v>165240</v>
          </cell>
          <cell r="I64">
            <v>220347.53999999998</v>
          </cell>
          <cell r="J64">
            <v>1542432.7799999998</v>
          </cell>
        </row>
        <row r="66">
          <cell r="A66">
            <v>4072192</v>
          </cell>
          <cell r="C66">
            <v>12.2</v>
          </cell>
          <cell r="D66" t="str">
            <v>150  mm  (6") de 11.25°</v>
          </cell>
          <cell r="E66" t="str">
            <v>un</v>
          </cell>
          <cell r="F66">
            <v>6</v>
          </cell>
          <cell r="H66">
            <v>154047</v>
          </cell>
          <cell r="I66">
            <v>205421.67449999999</v>
          </cell>
          <cell r="J66">
            <v>1232530.047</v>
          </cell>
        </row>
        <row r="68">
          <cell r="A68">
            <v>4072124</v>
          </cell>
          <cell r="C68">
            <v>12.3</v>
          </cell>
          <cell r="D68" t="str">
            <v>150 mm (16") de 90°</v>
          </cell>
          <cell r="E68" t="str">
            <v>un</v>
          </cell>
          <cell r="F68">
            <v>1</v>
          </cell>
          <cell r="H68">
            <v>256880</v>
          </cell>
          <cell r="I68">
            <v>342549.48</v>
          </cell>
          <cell r="J68">
            <v>342549.48</v>
          </cell>
        </row>
        <row r="70">
          <cell r="A70">
            <v>4072152</v>
          </cell>
          <cell r="C70">
            <v>12.4</v>
          </cell>
          <cell r="D70" t="str">
            <v>150 mm  (6") de 45°</v>
          </cell>
          <cell r="E70" t="str">
            <v>un</v>
          </cell>
          <cell r="F70">
            <v>9</v>
          </cell>
          <cell r="H70">
            <v>181480</v>
          </cell>
          <cell r="I70">
            <v>242003.58</v>
          </cell>
          <cell r="J70">
            <v>2178032.2199999997</v>
          </cell>
        </row>
        <row r="72">
          <cell r="B72" t="str">
            <v>707, 707.A1</v>
          </cell>
          <cell r="C72">
            <v>13</v>
          </cell>
          <cell r="D72" t="str">
            <v>Construcción de cajas para  válvulas incluye tapa y marco, según esquema No.1 de la norma 707</v>
          </cell>
        </row>
        <row r="73">
          <cell r="A73">
            <v>4079302</v>
          </cell>
          <cell r="C73">
            <v>13.1</v>
          </cell>
          <cell r="D73" t="str">
            <v xml:space="preserve">Para válvulas de  diámetro  6 "  </v>
          </cell>
          <cell r="E73" t="str">
            <v>un</v>
          </cell>
          <cell r="F73">
            <v>2</v>
          </cell>
          <cell r="G73">
            <v>140354</v>
          </cell>
          <cell r="H73">
            <v>134682</v>
          </cell>
          <cell r="I73">
            <v>179598.44699999999</v>
          </cell>
          <cell r="J73">
            <v>359196.89399999997</v>
          </cell>
        </row>
        <row r="74">
          <cell r="A74">
            <v>4079302</v>
          </cell>
          <cell r="C74">
            <v>13.2</v>
          </cell>
          <cell r="D74" t="str">
            <v xml:space="preserve">Para válvulas de  diámetro  2 "  </v>
          </cell>
          <cell r="E74" t="str">
            <v>un</v>
          </cell>
          <cell r="F74">
            <v>2</v>
          </cell>
          <cell r="G74">
            <v>140354</v>
          </cell>
          <cell r="H74">
            <v>134682</v>
          </cell>
          <cell r="I74">
            <v>179598.44699999999</v>
          </cell>
          <cell r="J74">
            <v>359196.89399999997</v>
          </cell>
        </row>
        <row r="76">
          <cell r="B76" t="str">
            <v>702, 702.1 y 702.1.A1</v>
          </cell>
          <cell r="C76">
            <v>14</v>
          </cell>
          <cell r="D76" t="str">
            <v>Transporte y colocación de válvulas de compuerta elástica de vástago no ascendente extremo CxC (junta perdida con empaque), en los siguientes diámetros:</v>
          </cell>
        </row>
        <row r="77">
          <cell r="A77">
            <v>4077725</v>
          </cell>
          <cell r="C77">
            <v>24.1</v>
          </cell>
          <cell r="D77" t="str">
            <v xml:space="preserve">De 50 mm (2") </v>
          </cell>
          <cell r="E77" t="str">
            <v>un</v>
          </cell>
          <cell r="F77">
            <v>2</v>
          </cell>
          <cell r="H77">
            <v>23200</v>
          </cell>
          <cell r="I77">
            <v>30937.199999999997</v>
          </cell>
          <cell r="J77">
            <v>61874.399999999994</v>
          </cell>
        </row>
        <row r="78">
          <cell r="A78">
            <v>4078208</v>
          </cell>
          <cell r="C78">
            <v>14.1</v>
          </cell>
          <cell r="D78" t="str">
            <v xml:space="preserve">De 150 mm (6") </v>
          </cell>
          <cell r="E78" t="str">
            <v>un</v>
          </cell>
          <cell r="F78">
            <v>2</v>
          </cell>
          <cell r="H78">
            <v>40162</v>
          </cell>
          <cell r="I78">
            <v>53556.026999999995</v>
          </cell>
          <cell r="J78">
            <v>107112.05399999999</v>
          </cell>
        </row>
        <row r="79">
          <cell r="B79" t="str">
            <v>411,    411.A1</v>
          </cell>
          <cell r="C79">
            <v>15</v>
          </cell>
          <cell r="D79" t="str">
            <v>Cortes de tubería  (incluye biselada)</v>
          </cell>
          <cell r="I79">
            <v>0</v>
          </cell>
          <cell r="J79">
            <v>0</v>
          </cell>
        </row>
        <row r="80">
          <cell r="C80">
            <v>15.1</v>
          </cell>
          <cell r="D80" t="str">
            <v>Con acetileno</v>
          </cell>
          <cell r="E80" t="str">
            <v>cm</v>
          </cell>
          <cell r="G80">
            <v>611</v>
          </cell>
          <cell r="I80">
            <v>0</v>
          </cell>
          <cell r="J80">
            <v>0</v>
          </cell>
        </row>
        <row r="81">
          <cell r="C81">
            <v>15.2</v>
          </cell>
          <cell r="D81" t="str">
            <v>Sin acetileno</v>
          </cell>
          <cell r="E81" t="str">
            <v>cm</v>
          </cell>
          <cell r="G81">
            <v>611</v>
          </cell>
          <cell r="I81">
            <v>0</v>
          </cell>
          <cell r="J81">
            <v>0</v>
          </cell>
        </row>
        <row r="82">
          <cell r="I82">
            <v>0</v>
          </cell>
          <cell r="J82">
            <v>0</v>
          </cell>
        </row>
        <row r="83">
          <cell r="B83" t="str">
            <v>411, 411.A.1</v>
          </cell>
          <cell r="C83">
            <v>16</v>
          </cell>
          <cell r="D83" t="str">
            <v>Suministro, transporte y colocación de cordón de soldadura completo</v>
          </cell>
          <cell r="E83" t="str">
            <v>cm</v>
          </cell>
          <cell r="G83">
            <v>826</v>
          </cell>
          <cell r="I83">
            <v>0</v>
          </cell>
          <cell r="J83">
            <v>0</v>
          </cell>
        </row>
        <row r="84">
          <cell r="B84" t="str">
            <v>711, 702.N4</v>
          </cell>
          <cell r="C84">
            <v>27</v>
          </cell>
          <cell r="D84" t="str">
            <v>Retiro de válvulas de compuerta e hidrantes y reintegro al almacén de EPM en Guayabal, tal y como se encuentren en el terreno, en cualquier diámetro</v>
          </cell>
          <cell r="E84" t="str">
            <v>un</v>
          </cell>
          <cell r="I84">
            <v>0</v>
          </cell>
          <cell r="J84">
            <v>0</v>
          </cell>
        </row>
        <row r="86">
          <cell r="B86" t="str">
            <v>703, 703.A1</v>
          </cell>
          <cell r="C86">
            <v>17</v>
          </cell>
          <cell r="D86" t="str">
            <v xml:space="preserve">Transporte y colocación de hidrante suministrado por EPM (no incluye la válvula), en los siguientes diámetros. </v>
          </cell>
        </row>
        <row r="87">
          <cell r="A87">
            <v>4078716</v>
          </cell>
          <cell r="C87">
            <v>15.1</v>
          </cell>
          <cell r="D87" t="str">
            <v xml:space="preserve">De  100 mm (4") </v>
          </cell>
          <cell r="E87" t="str">
            <v>un</v>
          </cell>
          <cell r="F87">
            <v>3</v>
          </cell>
          <cell r="G87">
            <v>30104</v>
          </cell>
          <cell r="H87">
            <v>67049</v>
          </cell>
          <cell r="I87">
            <v>89409.841499999995</v>
          </cell>
          <cell r="J87">
            <v>268229.5245</v>
          </cell>
        </row>
        <row r="89">
          <cell r="A89">
            <v>4042117</v>
          </cell>
          <cell r="B89" t="str">
            <v>423.N1</v>
          </cell>
          <cell r="C89">
            <v>16</v>
          </cell>
          <cell r="D89" t="str">
            <v>Suministro, transporte e instalación de cinta en polietileno para señalización de redes de acueducto</v>
          </cell>
          <cell r="E89" t="str">
            <v>m</v>
          </cell>
          <cell r="F89">
            <v>280</v>
          </cell>
          <cell r="H89">
            <v>1082</v>
          </cell>
          <cell r="I89">
            <v>1442.847</v>
          </cell>
          <cell r="J89">
            <v>403997.16</v>
          </cell>
        </row>
        <row r="91">
          <cell r="B91" t="str">
            <v>702.2, 702.2A1</v>
          </cell>
          <cell r="C91">
            <v>17</v>
          </cell>
          <cell r="D91" t="str">
            <v>Suministro, transporte y colocación de válvulas reguladoras de presión, incluye las reducciones niples de acero soldados y roscados, bridas, válvula de admisión y expulsión de aire, válvula de guarda, manómetros, filtro en Y, válvulas auxiliares de entrad</v>
          </cell>
        </row>
        <row r="92">
          <cell r="A92">
            <v>4078414</v>
          </cell>
          <cell r="C92">
            <v>17.100000000000001</v>
          </cell>
          <cell r="D92" t="str">
            <v>75 mm (3")</v>
          </cell>
          <cell r="E92" t="str">
            <v>un</v>
          </cell>
          <cell r="F92">
            <v>2</v>
          </cell>
          <cell r="H92">
            <v>2319080</v>
          </cell>
          <cell r="I92">
            <v>3092493.1799999997</v>
          </cell>
          <cell r="J92">
            <v>6184986.3599999994</v>
          </cell>
        </row>
        <row r="94">
          <cell r="B94">
            <v>707</v>
          </cell>
          <cell r="C94">
            <v>18</v>
          </cell>
          <cell r="D94" t="str">
            <v>Construcción de cajas para estación reguladora de presión según plano ACC-02-05-0119-16, se incluye excavación, lleno y botada de escombros, en los siguientes diámetros:</v>
          </cell>
        </row>
        <row r="95">
          <cell r="A95">
            <v>4079320</v>
          </cell>
          <cell r="C95">
            <v>18.100000000000001</v>
          </cell>
          <cell r="D95" t="str">
            <v>75 mm (3")</v>
          </cell>
          <cell r="E95" t="str">
            <v>un</v>
          </cell>
          <cell r="F95">
            <v>2</v>
          </cell>
          <cell r="H95">
            <v>1451620</v>
          </cell>
          <cell r="I95">
            <v>1935735.2699999998</v>
          </cell>
          <cell r="J95">
            <v>3871470.5399999996</v>
          </cell>
        </row>
        <row r="97">
          <cell r="D97" t="str">
            <v>ACTIVIDADES COMPLEMENTARIAS</v>
          </cell>
        </row>
        <row r="98">
          <cell r="A98">
            <v>4051101</v>
          </cell>
          <cell r="B98" t="str">
            <v>306, 306.A1,   307</v>
          </cell>
          <cell r="C98">
            <v>19</v>
          </cell>
          <cell r="D98" t="str">
            <v>Suministro, transporte y colocación de concreto (incluye aditivos requeridos por la mezcla), de f'c=21 MPa (210 kg/cm2) para vaciado de anclajes, fundaciones, apoyos de la tubería</v>
          </cell>
          <cell r="E98" t="str">
            <v>m3</v>
          </cell>
          <cell r="F98">
            <v>10</v>
          </cell>
          <cell r="G98">
            <v>201419</v>
          </cell>
          <cell r="H98">
            <v>206324</v>
          </cell>
          <cell r="I98">
            <v>275133.054</v>
          </cell>
          <cell r="J98">
            <v>2751330.54</v>
          </cell>
        </row>
        <row r="100">
          <cell r="B100">
            <v>601</v>
          </cell>
          <cell r="C100">
            <v>20</v>
          </cell>
          <cell r="D100" t="str">
            <v>Suministro, transporte, figuración y colocación de acero de refuerzo, en los siguientes diametros:</v>
          </cell>
        </row>
        <row r="101">
          <cell r="A101">
            <v>4060122</v>
          </cell>
          <cell r="C101">
            <v>20.100000000000001</v>
          </cell>
          <cell r="D101" t="str">
            <v>9,52 mm  (3/8"), grado 60</v>
          </cell>
          <cell r="E101" t="str">
            <v>Kg</v>
          </cell>
          <cell r="F101">
            <v>50</v>
          </cell>
          <cell r="G101">
            <v>0</v>
          </cell>
          <cell r="H101">
            <v>3162</v>
          </cell>
          <cell r="I101">
            <v>4216.527</v>
          </cell>
          <cell r="J101">
            <v>210826.35</v>
          </cell>
        </row>
        <row r="102">
          <cell r="A102">
            <v>4060120</v>
          </cell>
          <cell r="C102">
            <v>20.2</v>
          </cell>
          <cell r="D102" t="str">
            <v>12,70 mm  (1/2"), grado 60</v>
          </cell>
          <cell r="E102" t="str">
            <v>Kg</v>
          </cell>
          <cell r="F102">
            <v>250</v>
          </cell>
          <cell r="G102">
            <v>0</v>
          </cell>
          <cell r="H102">
            <v>2244</v>
          </cell>
          <cell r="I102">
            <v>2992.3739999999998</v>
          </cell>
          <cell r="J102">
            <v>748093.5</v>
          </cell>
        </row>
        <row r="104">
          <cell r="B104" t="str">
            <v>422.N1</v>
          </cell>
          <cell r="C104">
            <v>21</v>
          </cell>
          <cell r="D104" t="str">
            <v>Mano de obra (incluye prestaciones sociales, y herramienta menor)</v>
          </cell>
        </row>
        <row r="105">
          <cell r="A105">
            <v>4042152</v>
          </cell>
          <cell r="C105">
            <v>21.1</v>
          </cell>
          <cell r="D105" t="str">
            <v>Oficial</v>
          </cell>
          <cell r="E105" t="str">
            <v>h</v>
          </cell>
          <cell r="F105">
            <v>56</v>
          </cell>
          <cell r="G105">
            <v>6500</v>
          </cell>
          <cell r="H105">
            <v>8395</v>
          </cell>
          <cell r="I105">
            <v>11194.7325</v>
          </cell>
          <cell r="J105">
            <v>626905.02</v>
          </cell>
        </row>
        <row r="106">
          <cell r="A106">
            <v>4042150</v>
          </cell>
          <cell r="C106">
            <v>21.2</v>
          </cell>
          <cell r="D106" t="str">
            <v>Ayudante</v>
          </cell>
          <cell r="E106" t="str">
            <v>h</v>
          </cell>
          <cell r="F106">
            <v>150</v>
          </cell>
          <cell r="G106">
            <v>12000</v>
          </cell>
          <cell r="H106">
            <v>4095</v>
          </cell>
          <cell r="I106">
            <v>5460.6824999999999</v>
          </cell>
          <cell r="J106">
            <v>819102.375</v>
          </cell>
        </row>
        <row r="107">
          <cell r="G107" t="str">
            <v>SUBTOTAL     $</v>
          </cell>
          <cell r="J107">
            <v>40201081.840500005</v>
          </cell>
        </row>
        <row r="109">
          <cell r="D109" t="str">
            <v>VALOR TOTAL DE LAS OBRAS ( en números)</v>
          </cell>
        </row>
        <row r="110">
          <cell r="D110" t="str">
            <v xml:space="preserve">VALOR TOTAL DE LAS OBRAS ( en letras) </v>
          </cell>
        </row>
        <row r="111">
          <cell r="D111" t="str">
            <v xml:space="preserve">PLAZO (en días comunes o solares, cuarenta y cinco dias) </v>
          </cell>
        </row>
        <row r="113">
          <cell r="D113" t="str">
            <v>LOS PRECIOS ANTERIORES SON A TODO COSTO (incluyen costos directos más indirectos)</v>
          </cell>
        </row>
        <row r="114">
          <cell r="D114" t="str">
            <v>ADMINISTRACIÓN                                        21.50  %</v>
          </cell>
        </row>
        <row r="115">
          <cell r="D115" t="str">
            <v>IMPREVISTOS                                                 2.00  %</v>
          </cell>
        </row>
        <row r="116">
          <cell r="D116" t="str">
            <v>UTILIDADES                                                    6.00   %</v>
          </cell>
        </row>
        <row r="117">
          <cell r="D117" t="str">
            <v>IMPACTO COMUNITARIO                            47.85  %</v>
          </cell>
        </row>
        <row r="118">
          <cell r="D118" t="str">
            <v xml:space="preserve">TOTAL SUMA AIU                                          33.35  %               </v>
          </cell>
        </row>
        <row r="119">
          <cell r="D119" t="str">
            <v>OTROS (especificar y soportar)                             %</v>
          </cell>
        </row>
        <row r="124">
          <cell r="C124" t="str">
            <v>FIRMA DEL PROPONENTE</v>
          </cell>
          <cell r="E124" t="str">
            <v>FIRMA DEL INGENIERO QUE ABONA LA PROPUESTA</v>
          </cell>
        </row>
        <row r="129">
          <cell r="D129" t="str">
            <v xml:space="preserve">Zona Sur </v>
          </cell>
        </row>
        <row r="130">
          <cell r="D130" t="str">
            <v>Plan de la Infraestructura</v>
          </cell>
        </row>
        <row r="131">
          <cell r="D131" t="str">
            <v>En abril 21 de 2004 :</v>
          </cell>
        </row>
        <row r="133">
          <cell r="H133">
            <v>40201082</v>
          </cell>
        </row>
        <row r="134">
          <cell r="H134">
            <v>1126112260</v>
          </cell>
        </row>
        <row r="135">
          <cell r="H135">
            <v>728763626</v>
          </cell>
        </row>
        <row r="136">
          <cell r="D136" t="str">
            <v xml:space="preserve">Lo que vale actualmente </v>
          </cell>
          <cell r="H136">
            <v>1895076968</v>
          </cell>
        </row>
        <row r="140">
          <cell r="H140">
            <v>580859771</v>
          </cell>
        </row>
        <row r="141">
          <cell r="H141">
            <v>83769871</v>
          </cell>
        </row>
        <row r="142">
          <cell r="H142">
            <v>31130992</v>
          </cell>
        </row>
      </sheetData>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ANABASICOS"/>
      <sheetName val="TITO 1 APU AULAS"/>
      <sheetName val="ANALISIS RESUMIDOS"/>
      <sheetName val="TITO PRESUPUESTO AULAS"/>
      <sheetName val="TITO 3 APU BAÑOS"/>
      <sheetName val="TITO 2 PRESUPUESTO BAÑOS"/>
    </sheetNames>
    <sheetDataSet>
      <sheetData sheetId="0" refreshError="1">
        <row r="2">
          <cell r="A2">
            <v>1</v>
          </cell>
          <cell r="B2" t="str">
            <v>TOXEMENT POLVO IMP. INTEG</v>
          </cell>
          <cell r="C2" t="str">
            <v>KG</v>
          </cell>
          <cell r="D2">
            <v>1912</v>
          </cell>
        </row>
        <row r="3">
          <cell r="A3">
            <v>2</v>
          </cell>
          <cell r="B3" t="str">
            <v>TOXEMENT  1-A IMP INTEGR.</v>
          </cell>
          <cell r="C3" t="str">
            <v>KG</v>
          </cell>
          <cell r="D3">
            <v>1275</v>
          </cell>
        </row>
        <row r="4">
          <cell r="A4">
            <v>3</v>
          </cell>
          <cell r="B4" t="str">
            <v>CONCREPLAST N ACELERANTE</v>
          </cell>
          <cell r="C4" t="str">
            <v>KG</v>
          </cell>
          <cell r="D4">
            <v>1960</v>
          </cell>
        </row>
        <row r="5">
          <cell r="A5">
            <v>4</v>
          </cell>
          <cell r="B5" t="str">
            <v>CONCREPLAST R-RETARDANTE</v>
          </cell>
          <cell r="C5" t="str">
            <v>KG</v>
          </cell>
          <cell r="D5">
            <v>1725</v>
          </cell>
        </row>
        <row r="6">
          <cell r="A6">
            <v>5</v>
          </cell>
          <cell r="B6" t="str">
            <v>CONCREPLAST SP-37</v>
          </cell>
          <cell r="C6" t="str">
            <v>KG</v>
          </cell>
          <cell r="D6">
            <v>3706</v>
          </cell>
        </row>
        <row r="7">
          <cell r="A7">
            <v>6</v>
          </cell>
          <cell r="B7" t="str">
            <v>AIRTOC-INCORPORADOR AIRE</v>
          </cell>
          <cell r="C7" t="str">
            <v>KG</v>
          </cell>
          <cell r="D7">
            <v>2459</v>
          </cell>
        </row>
        <row r="8">
          <cell r="A8">
            <v>7</v>
          </cell>
          <cell r="B8" t="str">
            <v>SET CONTROL HE</v>
          </cell>
          <cell r="C8" t="str">
            <v>KG</v>
          </cell>
          <cell r="D8">
            <v>1570</v>
          </cell>
        </row>
        <row r="9">
          <cell r="A9">
            <v>8</v>
          </cell>
          <cell r="B9" t="str">
            <v>ARENA MAMBO</v>
          </cell>
          <cell r="C9" t="str">
            <v>M3</v>
          </cell>
          <cell r="D9">
            <v>7250</v>
          </cell>
        </row>
        <row r="10">
          <cell r="A10">
            <v>9</v>
          </cell>
          <cell r="B10" t="str">
            <v>ADERCRIL - ADHERENTE</v>
          </cell>
          <cell r="C10" t="str">
            <v>KG</v>
          </cell>
          <cell r="D10">
            <v>8700</v>
          </cell>
        </row>
        <row r="11">
          <cell r="A11">
            <v>10</v>
          </cell>
          <cell r="B11" t="str">
            <v>LAMINA LAMIROCK 1/2"</v>
          </cell>
          <cell r="C11" t="str">
            <v>M2</v>
          </cell>
          <cell r="D11">
            <v>10073</v>
          </cell>
        </row>
        <row r="12">
          <cell r="A12">
            <v>11</v>
          </cell>
          <cell r="B12" t="str">
            <v>SIKA-2 - ACELERANTE</v>
          </cell>
          <cell r="C12" t="str">
            <v>KG</v>
          </cell>
          <cell r="D12">
            <v>4998</v>
          </cell>
        </row>
        <row r="13">
          <cell r="A13">
            <v>12</v>
          </cell>
          <cell r="B13" t="str">
            <v>SIKA-4A - SELLANTE</v>
          </cell>
          <cell r="C13" t="str">
            <v>KG</v>
          </cell>
          <cell r="D13">
            <v>3366</v>
          </cell>
        </row>
        <row r="14">
          <cell r="A14">
            <v>13</v>
          </cell>
          <cell r="B14" t="str">
            <v>SIKA-1 I IMP INTEGRAL</v>
          </cell>
          <cell r="C14" t="str">
            <v>KG</v>
          </cell>
          <cell r="D14">
            <v>4477</v>
          </cell>
        </row>
        <row r="15">
          <cell r="A15">
            <v>14</v>
          </cell>
          <cell r="B15" t="str">
            <v>SIKA-3 - ACELERANTE</v>
          </cell>
          <cell r="C15" t="str">
            <v>KG</v>
          </cell>
          <cell r="D15">
            <v>3538</v>
          </cell>
        </row>
        <row r="16">
          <cell r="A16">
            <v>15</v>
          </cell>
          <cell r="B16" t="str">
            <v>SIKA TOP-77- ADHERENTE</v>
          </cell>
          <cell r="C16" t="str">
            <v>KG</v>
          </cell>
          <cell r="D16">
            <v>22270</v>
          </cell>
        </row>
        <row r="17">
          <cell r="A17">
            <v>16</v>
          </cell>
          <cell r="B17" t="str">
            <v>SIKASET L</v>
          </cell>
          <cell r="C17" t="str">
            <v>KG</v>
          </cell>
          <cell r="D17">
            <v>3712</v>
          </cell>
        </row>
        <row r="18">
          <cell r="A18">
            <v>17</v>
          </cell>
          <cell r="B18" t="str">
            <v>PLASTIMENT BV-40-PLASTIF.</v>
          </cell>
          <cell r="C18" t="str">
            <v>KG</v>
          </cell>
          <cell r="D18">
            <v>8386</v>
          </cell>
        </row>
        <row r="19">
          <cell r="A19">
            <v>18</v>
          </cell>
          <cell r="B19" t="str">
            <v>SIKAMENT-NS - SUPERPLAST.</v>
          </cell>
          <cell r="C19" t="str">
            <v>KG</v>
          </cell>
          <cell r="D19">
            <v>4614</v>
          </cell>
        </row>
        <row r="20">
          <cell r="A20">
            <v>19</v>
          </cell>
          <cell r="B20" t="str">
            <v>SIKAMENT-FF - SUPERPLAST.</v>
          </cell>
          <cell r="C20" t="str">
            <v>KG</v>
          </cell>
          <cell r="D20">
            <v>4408</v>
          </cell>
        </row>
        <row r="21">
          <cell r="A21">
            <v>20</v>
          </cell>
          <cell r="B21" t="str">
            <v>SIKAMENT-320- SUPERPLAST.</v>
          </cell>
          <cell r="C21" t="str">
            <v>KG</v>
          </cell>
          <cell r="D21">
            <v>4408</v>
          </cell>
        </row>
        <row r="22">
          <cell r="A22">
            <v>21</v>
          </cell>
          <cell r="B22" t="str">
            <v>PLASTOCRETE 161R- RETARD</v>
          </cell>
          <cell r="C22" t="str">
            <v>KG</v>
          </cell>
          <cell r="D22">
            <v>1581</v>
          </cell>
        </row>
        <row r="23">
          <cell r="A23">
            <v>22</v>
          </cell>
          <cell r="B23" t="str">
            <v>PLASTIMENT VZ - RETARD.</v>
          </cell>
          <cell r="C23" t="str">
            <v>KG</v>
          </cell>
          <cell r="D23">
            <v>1600</v>
          </cell>
        </row>
        <row r="24">
          <cell r="A24">
            <v>23</v>
          </cell>
          <cell r="B24" t="str">
            <v>SIKA-AER</v>
          </cell>
          <cell r="C24" t="str">
            <v>KG</v>
          </cell>
          <cell r="D24">
            <v>824</v>
          </cell>
        </row>
        <row r="25">
          <cell r="A25">
            <v>24</v>
          </cell>
          <cell r="B25" t="str">
            <v>PLASTOCRETE DM - IMP INTG</v>
          </cell>
          <cell r="C25" t="str">
            <v>KG</v>
          </cell>
          <cell r="D25">
            <v>1821</v>
          </cell>
        </row>
        <row r="26">
          <cell r="A26">
            <v>25</v>
          </cell>
          <cell r="B26" t="str">
            <v>PLASTIFICANTE POZZOLIT</v>
          </cell>
          <cell r="C26" t="str">
            <v>LT</v>
          </cell>
          <cell r="D26">
            <v>1573</v>
          </cell>
        </row>
        <row r="27">
          <cell r="A27">
            <v>26</v>
          </cell>
          <cell r="B27" t="str">
            <v>CONCRETO CONSISTENC. 3000</v>
          </cell>
          <cell r="C27" t="str">
            <v>M3</v>
          </cell>
          <cell r="D27">
            <v>131544</v>
          </cell>
        </row>
        <row r="28">
          <cell r="A28">
            <v>27</v>
          </cell>
          <cell r="B28" t="str">
            <v>XYPEX CONCENTRADO-IMPERM</v>
          </cell>
          <cell r="C28" t="str">
            <v>KG</v>
          </cell>
          <cell r="D28">
            <v>7777</v>
          </cell>
        </row>
        <row r="29">
          <cell r="A29">
            <v>28</v>
          </cell>
          <cell r="B29" t="str">
            <v>PULIDA ZOCALOS GRANITO</v>
          </cell>
          <cell r="C29" t="str">
            <v>ML</v>
          </cell>
          <cell r="D29">
            <v>3000</v>
          </cell>
        </row>
        <row r="30">
          <cell r="A30">
            <v>29</v>
          </cell>
          <cell r="B30" t="str">
            <v>RELLENO PATCH`N PLUG</v>
          </cell>
          <cell r="C30" t="str">
            <v>KG</v>
          </cell>
          <cell r="D30">
            <v>6960</v>
          </cell>
        </row>
        <row r="31">
          <cell r="A31">
            <v>30</v>
          </cell>
          <cell r="B31" t="str">
            <v>PLASTIFICANTE RET. PE-301</v>
          </cell>
          <cell r="C31" t="str">
            <v>LT</v>
          </cell>
          <cell r="D31">
            <v>1606</v>
          </cell>
        </row>
        <row r="32">
          <cell r="A32">
            <v>31</v>
          </cell>
          <cell r="B32" t="str">
            <v>PLASTIFICANTE RET. PE-302</v>
          </cell>
          <cell r="C32" t="str">
            <v>LT</v>
          </cell>
          <cell r="D32">
            <v>1653</v>
          </cell>
        </row>
        <row r="33">
          <cell r="A33">
            <v>32</v>
          </cell>
          <cell r="B33" t="str">
            <v>PLASTIFICANTE RET.  400-N</v>
          </cell>
          <cell r="C33" t="str">
            <v>LT</v>
          </cell>
          <cell r="D33">
            <v>3944</v>
          </cell>
        </row>
        <row r="34">
          <cell r="A34">
            <v>33</v>
          </cell>
          <cell r="B34" t="str">
            <v>PLASTIFICANTE RET.  322-R</v>
          </cell>
          <cell r="C34" t="str">
            <v>LT</v>
          </cell>
          <cell r="D34">
            <v>1752</v>
          </cell>
        </row>
        <row r="35">
          <cell r="A35">
            <v>34</v>
          </cell>
          <cell r="B35" t="str">
            <v>PLASTIFICANTE RET.  360-R</v>
          </cell>
          <cell r="C35" t="str">
            <v>LT</v>
          </cell>
          <cell r="D35">
            <v>1502</v>
          </cell>
        </row>
        <row r="36">
          <cell r="A36">
            <v>35</v>
          </cell>
          <cell r="B36" t="str">
            <v>TUBO FLUORESCENTE      4W</v>
          </cell>
          <cell r="C36" t="str">
            <v>UN</v>
          </cell>
          <cell r="D36">
            <v>3357</v>
          </cell>
        </row>
        <row r="37">
          <cell r="A37">
            <v>36</v>
          </cell>
          <cell r="B37" t="str">
            <v>PLASTIFICANTE RET. PE-300</v>
          </cell>
          <cell r="C37" t="str">
            <v>LT</v>
          </cell>
          <cell r="D37">
            <v>1259</v>
          </cell>
        </row>
        <row r="38">
          <cell r="A38">
            <v>37</v>
          </cell>
          <cell r="B38" t="str">
            <v>PLASTIFICANTE RET. 100-XR</v>
          </cell>
          <cell r="C38" t="str">
            <v>LT</v>
          </cell>
          <cell r="D38">
            <v>1873</v>
          </cell>
        </row>
        <row r="39">
          <cell r="A39">
            <v>38</v>
          </cell>
          <cell r="B39" t="str">
            <v>PLASTIFICANTE RET. 430-R</v>
          </cell>
          <cell r="C39" t="str">
            <v>LT</v>
          </cell>
          <cell r="D39">
            <v>3944</v>
          </cell>
        </row>
        <row r="40">
          <cell r="A40">
            <v>39</v>
          </cell>
          <cell r="B40" t="str">
            <v>ACELERANTE 122-HE</v>
          </cell>
          <cell r="C40" t="str">
            <v>LT</v>
          </cell>
          <cell r="D40">
            <v>1630</v>
          </cell>
        </row>
        <row r="41">
          <cell r="A41">
            <v>40</v>
          </cell>
          <cell r="B41" t="str">
            <v>HPS-LA SHOTCRETE ACC</v>
          </cell>
          <cell r="C41" t="str">
            <v>LT</v>
          </cell>
          <cell r="D41">
            <v>1078</v>
          </cell>
        </row>
        <row r="42">
          <cell r="A42">
            <v>41</v>
          </cell>
          <cell r="B42" t="str">
            <v>MALLA NYLON GRUESA  (VOI)</v>
          </cell>
          <cell r="C42" t="str">
            <v>UN</v>
          </cell>
          <cell r="D42">
            <v>40700</v>
          </cell>
        </row>
        <row r="43">
          <cell r="A43">
            <v>42</v>
          </cell>
          <cell r="B43" t="str">
            <v>ELMAX II</v>
          </cell>
          <cell r="C43" t="str">
            <v>LT</v>
          </cell>
          <cell r="D43">
            <v>1061</v>
          </cell>
        </row>
        <row r="44">
          <cell r="A44">
            <v>43</v>
          </cell>
          <cell r="B44" t="str">
            <v>ELMAX III</v>
          </cell>
          <cell r="C44" t="str">
            <v>LT</v>
          </cell>
          <cell r="D44">
            <v>667</v>
          </cell>
        </row>
        <row r="45">
          <cell r="A45">
            <v>44</v>
          </cell>
          <cell r="B45" t="str">
            <v>WAIPE</v>
          </cell>
          <cell r="C45" t="str">
            <v>KG</v>
          </cell>
          <cell r="D45">
            <v>1710</v>
          </cell>
        </row>
        <row r="46">
          <cell r="A46">
            <v>45</v>
          </cell>
          <cell r="B46" t="str">
            <v>RHEOBUILD 561</v>
          </cell>
          <cell r="C46" t="str">
            <v>LT</v>
          </cell>
          <cell r="D46">
            <v>3126</v>
          </cell>
        </row>
        <row r="47">
          <cell r="A47">
            <v>46</v>
          </cell>
          <cell r="B47" t="str">
            <v>RHEOBUILD 1000</v>
          </cell>
          <cell r="C47" t="str">
            <v>LT</v>
          </cell>
          <cell r="D47">
            <v>3126</v>
          </cell>
        </row>
        <row r="48">
          <cell r="A48">
            <v>47</v>
          </cell>
          <cell r="B48" t="str">
            <v>DELVO</v>
          </cell>
          <cell r="C48" t="str">
            <v>LT</v>
          </cell>
          <cell r="D48">
            <v>1740</v>
          </cell>
        </row>
        <row r="49">
          <cell r="A49">
            <v>48</v>
          </cell>
          <cell r="B49" t="str">
            <v>TEC ADMIX PLAST</v>
          </cell>
          <cell r="C49" t="str">
            <v>KG</v>
          </cell>
          <cell r="D49">
            <v>2320</v>
          </cell>
        </row>
        <row r="50">
          <cell r="A50">
            <v>49</v>
          </cell>
          <cell r="B50" t="str">
            <v>TEC ADMIX ACEL.</v>
          </cell>
          <cell r="C50" t="str">
            <v>KG</v>
          </cell>
          <cell r="D50">
            <v>1914</v>
          </cell>
        </row>
        <row r="51">
          <cell r="A51">
            <v>50</v>
          </cell>
          <cell r="B51" t="str">
            <v>TEC ADMIX RET.</v>
          </cell>
          <cell r="C51" t="str">
            <v>KG</v>
          </cell>
          <cell r="D51">
            <v>1972</v>
          </cell>
        </row>
        <row r="52">
          <cell r="A52">
            <v>51</v>
          </cell>
          <cell r="B52" t="str">
            <v>TEC ADMIX SUPERPLAST</v>
          </cell>
          <cell r="C52" t="str">
            <v>KG</v>
          </cell>
          <cell r="D52">
            <v>4199</v>
          </cell>
        </row>
        <row r="53">
          <cell r="A53">
            <v>52</v>
          </cell>
          <cell r="B53" t="str">
            <v>TEC AIREADOR</v>
          </cell>
          <cell r="C53" t="str">
            <v>KG</v>
          </cell>
          <cell r="D53">
            <v>1624</v>
          </cell>
        </row>
        <row r="54">
          <cell r="A54">
            <v>53</v>
          </cell>
          <cell r="B54" t="str">
            <v>ADICONCRETO  1</v>
          </cell>
          <cell r="C54" t="str">
            <v>KG</v>
          </cell>
          <cell r="D54">
            <v>1948</v>
          </cell>
        </row>
        <row r="55">
          <cell r="A55">
            <v>54</v>
          </cell>
          <cell r="B55" t="str">
            <v>CASETON ICOPOR (PERDIDO)</v>
          </cell>
          <cell r="C55" t="str">
            <v>M3</v>
          </cell>
          <cell r="D55">
            <v>105900</v>
          </cell>
        </row>
        <row r="56">
          <cell r="A56">
            <v>55</v>
          </cell>
          <cell r="B56" t="str">
            <v>ADICONCRETO  5</v>
          </cell>
          <cell r="C56" t="str">
            <v>KG</v>
          </cell>
          <cell r="D56">
            <v>5336</v>
          </cell>
        </row>
        <row r="57">
          <cell r="A57">
            <v>56</v>
          </cell>
          <cell r="B57" t="str">
            <v>ADICONCRETO  7</v>
          </cell>
          <cell r="C57" t="str">
            <v>KG</v>
          </cell>
          <cell r="D57">
            <v>7337</v>
          </cell>
        </row>
        <row r="58">
          <cell r="A58">
            <v>57</v>
          </cell>
          <cell r="B58" t="str">
            <v>ADIMEZCLA  100</v>
          </cell>
          <cell r="C58" t="str">
            <v>KG</v>
          </cell>
          <cell r="D58">
            <v>1351</v>
          </cell>
        </row>
        <row r="59">
          <cell r="A59">
            <v>58</v>
          </cell>
          <cell r="B59" t="str">
            <v>CASETON ICOPOR (RECUPER.)</v>
          </cell>
          <cell r="C59" t="str">
            <v>M3</v>
          </cell>
          <cell r="D59">
            <v>62640</v>
          </cell>
        </row>
        <row r="60">
          <cell r="A60">
            <v>59</v>
          </cell>
          <cell r="B60" t="str">
            <v>ADICONCRETO 3BV</v>
          </cell>
          <cell r="C60" t="str">
            <v>KG</v>
          </cell>
          <cell r="D60">
            <v>1867</v>
          </cell>
        </row>
        <row r="61">
          <cell r="A61">
            <v>60</v>
          </cell>
          <cell r="B61" t="str">
            <v>LAM.ICOPOR 1.00x1.00  8mm</v>
          </cell>
          <cell r="C61" t="str">
            <v>UN</v>
          </cell>
          <cell r="D61">
            <v>739</v>
          </cell>
        </row>
        <row r="62">
          <cell r="A62">
            <v>61</v>
          </cell>
          <cell r="B62" t="str">
            <v>ADICONCRETO 6FF</v>
          </cell>
          <cell r="C62" t="str">
            <v>KG</v>
          </cell>
          <cell r="D62">
            <v>3202</v>
          </cell>
        </row>
        <row r="63">
          <cell r="A63">
            <v>62</v>
          </cell>
          <cell r="B63" t="str">
            <v>LAM.ICOPOR 1.00x1.00 10mm</v>
          </cell>
          <cell r="C63" t="str">
            <v>UN</v>
          </cell>
          <cell r="D63">
            <v>923</v>
          </cell>
        </row>
        <row r="64">
          <cell r="A64">
            <v>63</v>
          </cell>
          <cell r="B64" t="str">
            <v>LAM.ICOPOR 1.20x1.20  8mm</v>
          </cell>
          <cell r="C64" t="str">
            <v>UN</v>
          </cell>
          <cell r="D64">
            <v>1067</v>
          </cell>
        </row>
        <row r="65">
          <cell r="A65">
            <v>64</v>
          </cell>
          <cell r="B65" t="str">
            <v>LAM.ICOPOR 1.20x1.20 10mm</v>
          </cell>
          <cell r="C65" t="str">
            <v>UN</v>
          </cell>
          <cell r="D65">
            <v>1253</v>
          </cell>
        </row>
        <row r="66">
          <cell r="A66">
            <v>65</v>
          </cell>
          <cell r="B66" t="str">
            <v>LAM.ICOPOR 1.20x2.40  8mm</v>
          </cell>
          <cell r="C66" t="str">
            <v>UN</v>
          </cell>
          <cell r="D66">
            <v>2004</v>
          </cell>
        </row>
        <row r="67">
          <cell r="A67">
            <v>66</v>
          </cell>
          <cell r="B67" t="str">
            <v>LIMESTONE</v>
          </cell>
          <cell r="C67" t="str">
            <v>KG</v>
          </cell>
          <cell r="D67">
            <v>4433</v>
          </cell>
        </row>
        <row r="68">
          <cell r="A68">
            <v>67</v>
          </cell>
          <cell r="B68" t="str">
            <v>LIMESTONE PLUS</v>
          </cell>
          <cell r="C68" t="str">
            <v>KG</v>
          </cell>
          <cell r="D68">
            <v>4932</v>
          </cell>
        </row>
        <row r="69">
          <cell r="A69">
            <v>68</v>
          </cell>
          <cell r="B69" t="str">
            <v>CURASEAL BLANCO</v>
          </cell>
          <cell r="C69" t="str">
            <v>KG</v>
          </cell>
          <cell r="D69">
            <v>1747</v>
          </cell>
        </row>
        <row r="70">
          <cell r="A70">
            <v>69</v>
          </cell>
          <cell r="B70" t="str">
            <v>CURASEAL ROJO</v>
          </cell>
          <cell r="C70" t="str">
            <v>KG</v>
          </cell>
          <cell r="D70">
            <v>2659</v>
          </cell>
        </row>
        <row r="71">
          <cell r="A71">
            <v>70</v>
          </cell>
          <cell r="B71" t="str">
            <v>CURASEAL TRANSPARENTE</v>
          </cell>
          <cell r="C71" t="str">
            <v>KG</v>
          </cell>
          <cell r="D71">
            <v>3325</v>
          </cell>
        </row>
        <row r="72">
          <cell r="A72">
            <v>71</v>
          </cell>
          <cell r="B72" t="str">
            <v>DESMOLDATOC</v>
          </cell>
          <cell r="C72" t="str">
            <v>KG</v>
          </cell>
          <cell r="D72">
            <v>4216</v>
          </cell>
        </row>
        <row r="73">
          <cell r="A73">
            <v>72</v>
          </cell>
          <cell r="B73" t="str">
            <v>MALLA MICROFUTBOL</v>
          </cell>
          <cell r="C73" t="str">
            <v>UN</v>
          </cell>
          <cell r="D73">
            <v>37250</v>
          </cell>
        </row>
        <row r="74">
          <cell r="A74">
            <v>73</v>
          </cell>
          <cell r="B74" t="str">
            <v>TRITURADO 1"          CTG</v>
          </cell>
          <cell r="C74" t="str">
            <v>M3</v>
          </cell>
          <cell r="D74">
            <v>37700</v>
          </cell>
        </row>
        <row r="75">
          <cell r="A75">
            <v>74</v>
          </cell>
          <cell r="B75" t="str">
            <v>FLINTOC</v>
          </cell>
          <cell r="C75" t="str">
            <v>KG</v>
          </cell>
          <cell r="D75">
            <v>1995</v>
          </cell>
        </row>
        <row r="76">
          <cell r="A76">
            <v>75</v>
          </cell>
          <cell r="B76" t="str">
            <v>ACRISELLO BLANCO</v>
          </cell>
          <cell r="C76" t="str">
            <v>GL</v>
          </cell>
          <cell r="D76">
            <v>5310</v>
          </cell>
        </row>
        <row r="77">
          <cell r="A77">
            <v>76</v>
          </cell>
          <cell r="B77" t="str">
            <v>ACRISELLO GRIS</v>
          </cell>
          <cell r="C77" t="str">
            <v>GL</v>
          </cell>
          <cell r="D77">
            <v>4818</v>
          </cell>
        </row>
        <row r="78">
          <cell r="A78">
            <v>77</v>
          </cell>
          <cell r="B78" t="str">
            <v>ANTISOL BLANCO</v>
          </cell>
          <cell r="C78" t="str">
            <v>KG</v>
          </cell>
          <cell r="D78">
            <v>2146</v>
          </cell>
        </row>
        <row r="79">
          <cell r="A79">
            <v>78</v>
          </cell>
          <cell r="B79" t="str">
            <v>ANTISOL ROJO</v>
          </cell>
          <cell r="C79" t="str">
            <v>KG</v>
          </cell>
          <cell r="D79">
            <v>3480</v>
          </cell>
        </row>
        <row r="80">
          <cell r="A80">
            <v>79</v>
          </cell>
          <cell r="B80" t="str">
            <v>SEPAROL</v>
          </cell>
          <cell r="C80" t="str">
            <v>KG</v>
          </cell>
          <cell r="D80">
            <v>5220</v>
          </cell>
        </row>
        <row r="81">
          <cell r="A81">
            <v>80</v>
          </cell>
          <cell r="B81" t="str">
            <v>SELLADOR AZUL-ROJO</v>
          </cell>
          <cell r="C81" t="str">
            <v>UN</v>
          </cell>
          <cell r="D81">
            <v>1833</v>
          </cell>
        </row>
        <row r="82">
          <cell r="A82">
            <v>81</v>
          </cell>
          <cell r="B82" t="str">
            <v>CONCRETO CONSISTENC. 4000</v>
          </cell>
          <cell r="C82" t="str">
            <v>M3</v>
          </cell>
          <cell r="D82">
            <v>147204</v>
          </cell>
        </row>
        <row r="83">
          <cell r="A83">
            <v>82</v>
          </cell>
          <cell r="B83" t="str">
            <v>ADILOSA</v>
          </cell>
          <cell r="C83" t="str">
            <v>KG</v>
          </cell>
          <cell r="D83">
            <v>2668</v>
          </cell>
        </row>
        <row r="84">
          <cell r="A84">
            <v>83</v>
          </cell>
          <cell r="B84" t="str">
            <v>ADICLAY</v>
          </cell>
          <cell r="C84" t="str">
            <v>KG</v>
          </cell>
          <cell r="D84">
            <v>14421</v>
          </cell>
        </row>
        <row r="85">
          <cell r="A85">
            <v>84</v>
          </cell>
          <cell r="B85" t="str">
            <v>HIERRO CUADRADO 9 mm</v>
          </cell>
          <cell r="C85" t="str">
            <v>KG</v>
          </cell>
          <cell r="D85">
            <v>558</v>
          </cell>
        </row>
        <row r="86">
          <cell r="A86">
            <v>85</v>
          </cell>
          <cell r="B86" t="str">
            <v>TUBO FLUORESCENTE      6W</v>
          </cell>
          <cell r="C86" t="str">
            <v>UN</v>
          </cell>
          <cell r="D86">
            <v>2363</v>
          </cell>
        </row>
        <row r="87">
          <cell r="A87">
            <v>86</v>
          </cell>
          <cell r="B87" t="str">
            <v>ADITOX</v>
          </cell>
          <cell r="C87" t="str">
            <v>KG</v>
          </cell>
          <cell r="D87">
            <v>4402</v>
          </cell>
        </row>
        <row r="88">
          <cell r="A88">
            <v>87</v>
          </cell>
          <cell r="B88" t="str">
            <v>SELLOTOC BLANCO</v>
          </cell>
          <cell r="C88" t="str">
            <v>KG</v>
          </cell>
          <cell r="D88">
            <v>1141</v>
          </cell>
        </row>
        <row r="89">
          <cell r="A89">
            <v>88</v>
          </cell>
          <cell r="B89" t="str">
            <v>SELLOTOC GRIS</v>
          </cell>
          <cell r="C89" t="str">
            <v>KG</v>
          </cell>
          <cell r="D89">
            <v>833</v>
          </cell>
        </row>
        <row r="90">
          <cell r="A90">
            <v>89</v>
          </cell>
          <cell r="B90" t="str">
            <v>IMPERMEAB. MORTERO LISTOC</v>
          </cell>
          <cell r="C90" t="str">
            <v>KG</v>
          </cell>
          <cell r="D90">
            <v>510</v>
          </cell>
        </row>
        <row r="91">
          <cell r="A91">
            <v>90</v>
          </cell>
          <cell r="B91" t="str">
            <v>HARDTOP No.1  CALIDO</v>
          </cell>
          <cell r="C91" t="str">
            <v>KG</v>
          </cell>
          <cell r="D91">
            <v>1428</v>
          </cell>
        </row>
        <row r="92">
          <cell r="A92">
            <v>91</v>
          </cell>
          <cell r="B92" t="str">
            <v>HARDTOP No.1  FRIO</v>
          </cell>
          <cell r="C92" t="str">
            <v>KG</v>
          </cell>
          <cell r="D92">
            <v>1342</v>
          </cell>
        </row>
        <row r="93">
          <cell r="A93">
            <v>92</v>
          </cell>
          <cell r="B93" t="str">
            <v>HARDTOP No.2  CALIDO</v>
          </cell>
          <cell r="C93" t="str">
            <v>KG</v>
          </cell>
          <cell r="D93">
            <v>1337</v>
          </cell>
        </row>
        <row r="94">
          <cell r="A94">
            <v>93</v>
          </cell>
          <cell r="B94" t="str">
            <v>HARDTOP No.2  FRIO</v>
          </cell>
          <cell r="C94" t="str">
            <v>KG</v>
          </cell>
          <cell r="D94">
            <v>1337</v>
          </cell>
        </row>
        <row r="95">
          <cell r="A95">
            <v>94</v>
          </cell>
          <cell r="B95" t="str">
            <v>HARDTOP No.4</v>
          </cell>
          <cell r="C95" t="str">
            <v>KG</v>
          </cell>
          <cell r="D95">
            <v>1343</v>
          </cell>
        </row>
        <row r="96">
          <cell r="A96">
            <v>95</v>
          </cell>
          <cell r="B96" t="str">
            <v>HARDTOP No.14 BLANCO</v>
          </cell>
          <cell r="C96" t="str">
            <v>KG</v>
          </cell>
          <cell r="D96">
            <v>3124</v>
          </cell>
        </row>
        <row r="97">
          <cell r="A97">
            <v>96</v>
          </cell>
          <cell r="B97" t="str">
            <v>HARDTOP No.14 GRIS</v>
          </cell>
          <cell r="C97" t="str">
            <v>KG</v>
          </cell>
          <cell r="D97">
            <v>2725</v>
          </cell>
        </row>
        <row r="98">
          <cell r="A98">
            <v>97</v>
          </cell>
          <cell r="B98" t="str">
            <v>CONCRETO CONSISTENC. 5000</v>
          </cell>
          <cell r="C98" t="str">
            <v>M3</v>
          </cell>
          <cell r="D98">
            <v>165300</v>
          </cell>
        </row>
        <row r="99">
          <cell r="A99">
            <v>98</v>
          </cell>
          <cell r="B99" t="str">
            <v>GRAUTOC</v>
          </cell>
          <cell r="C99" t="str">
            <v>KG</v>
          </cell>
          <cell r="D99">
            <v>927</v>
          </cell>
        </row>
        <row r="100">
          <cell r="A100">
            <v>99</v>
          </cell>
          <cell r="B100" t="str">
            <v>GRAUTOC HIERRO</v>
          </cell>
          <cell r="C100" t="str">
            <v>KG</v>
          </cell>
          <cell r="D100">
            <v>995</v>
          </cell>
        </row>
        <row r="101">
          <cell r="A101">
            <v>100</v>
          </cell>
          <cell r="B101" t="str">
            <v>ADHERTOC BLANCO</v>
          </cell>
          <cell r="C101" t="str">
            <v>KG</v>
          </cell>
          <cell r="D101">
            <v>825</v>
          </cell>
        </row>
        <row r="102">
          <cell r="A102">
            <v>101</v>
          </cell>
          <cell r="B102" t="str">
            <v>ADHERTOC GRIS</v>
          </cell>
          <cell r="C102" t="str">
            <v>KG</v>
          </cell>
          <cell r="D102">
            <v>554</v>
          </cell>
        </row>
        <row r="103">
          <cell r="A103">
            <v>102</v>
          </cell>
          <cell r="B103" t="str">
            <v>SIKALISTO</v>
          </cell>
          <cell r="C103" t="str">
            <v>KG</v>
          </cell>
          <cell r="D103">
            <v>568</v>
          </cell>
        </row>
        <row r="104">
          <cell r="A104">
            <v>103</v>
          </cell>
          <cell r="B104" t="str">
            <v>PORTERIA FUTBOL</v>
          </cell>
          <cell r="C104" t="str">
            <v>UN</v>
          </cell>
          <cell r="D104">
            <v>610000</v>
          </cell>
        </row>
        <row r="105">
          <cell r="A105">
            <v>104</v>
          </cell>
          <cell r="B105" t="str">
            <v>SIKA CEMENTO</v>
          </cell>
          <cell r="C105" t="str">
            <v>KG</v>
          </cell>
          <cell r="D105">
            <v>661</v>
          </cell>
        </row>
        <row r="106">
          <cell r="A106">
            <v>105</v>
          </cell>
          <cell r="B106" t="str">
            <v>TUBO SANITARIO     1/1/2"</v>
          </cell>
          <cell r="C106" t="str">
            <v>ML</v>
          </cell>
          <cell r="D106">
            <v>3298</v>
          </cell>
        </row>
        <row r="107">
          <cell r="A107">
            <v>106</v>
          </cell>
          <cell r="B107" t="str">
            <v>SIKA-101 MORTERO BLANCO</v>
          </cell>
          <cell r="C107" t="str">
            <v>KG</v>
          </cell>
          <cell r="D107">
            <v>1450</v>
          </cell>
        </row>
        <row r="108">
          <cell r="A108">
            <v>107</v>
          </cell>
          <cell r="B108" t="str">
            <v>SIKA-101 MORTERO GRIS</v>
          </cell>
          <cell r="C108" t="str">
            <v>KG</v>
          </cell>
          <cell r="D108">
            <v>1160</v>
          </cell>
        </row>
        <row r="109">
          <cell r="A109">
            <v>108</v>
          </cell>
          <cell r="B109" t="str">
            <v>SIKAGROUT-200</v>
          </cell>
          <cell r="C109" t="str">
            <v>KG</v>
          </cell>
          <cell r="D109">
            <v>1009</v>
          </cell>
        </row>
        <row r="110">
          <cell r="A110">
            <v>109</v>
          </cell>
          <cell r="B110" t="str">
            <v>SIKATOP-ARMATEC 108</v>
          </cell>
          <cell r="C110" t="str">
            <v>KG</v>
          </cell>
          <cell r="D110">
            <v>4060</v>
          </cell>
        </row>
        <row r="111">
          <cell r="A111">
            <v>110</v>
          </cell>
          <cell r="B111" t="str">
            <v>SIKATOP-111-1</v>
          </cell>
          <cell r="C111" t="str">
            <v>KG</v>
          </cell>
          <cell r="D111">
            <v>1131</v>
          </cell>
        </row>
        <row r="112">
          <cell r="A112">
            <v>111</v>
          </cell>
          <cell r="B112" t="str">
            <v>SIKATOP-111-3</v>
          </cell>
          <cell r="C112" t="str">
            <v>KG</v>
          </cell>
          <cell r="D112">
            <v>1450</v>
          </cell>
        </row>
        <row r="113">
          <cell r="A113">
            <v>112</v>
          </cell>
          <cell r="B113" t="str">
            <v>SIKATOP-121 FRIO</v>
          </cell>
          <cell r="C113" t="str">
            <v>KG</v>
          </cell>
          <cell r="D113">
            <v>1566</v>
          </cell>
        </row>
        <row r="114">
          <cell r="A114">
            <v>113</v>
          </cell>
          <cell r="B114" t="str">
            <v>SIKATOP-121 CALIDO</v>
          </cell>
          <cell r="C114" t="str">
            <v>KG</v>
          </cell>
          <cell r="D114">
            <v>1624</v>
          </cell>
        </row>
        <row r="115">
          <cell r="A115">
            <v>114</v>
          </cell>
          <cell r="B115" t="str">
            <v>SIKATOP-122 FRIO</v>
          </cell>
          <cell r="C115" t="str">
            <v>KG</v>
          </cell>
          <cell r="D115">
            <v>1528</v>
          </cell>
        </row>
        <row r="116">
          <cell r="A116">
            <v>115</v>
          </cell>
          <cell r="B116" t="str">
            <v>SIKATOP-122 CALIDO</v>
          </cell>
          <cell r="C116" t="str">
            <v>KG</v>
          </cell>
          <cell r="D116">
            <v>1528</v>
          </cell>
        </row>
        <row r="117">
          <cell r="A117">
            <v>116</v>
          </cell>
          <cell r="B117" t="str">
            <v>SIKATOP-144 BLANCO</v>
          </cell>
          <cell r="C117" t="str">
            <v>KG</v>
          </cell>
          <cell r="D117">
            <v>3712</v>
          </cell>
        </row>
        <row r="118">
          <cell r="A118">
            <v>117</v>
          </cell>
          <cell r="B118" t="str">
            <v>SIKATOP-144 GRIS</v>
          </cell>
          <cell r="C118" t="str">
            <v>KG</v>
          </cell>
          <cell r="D118">
            <v>3190</v>
          </cell>
        </row>
        <row r="119">
          <cell r="A119">
            <v>118</v>
          </cell>
          <cell r="B119" t="str">
            <v>SIKAPISO-40 NEUTRO</v>
          </cell>
          <cell r="C119" t="str">
            <v>KG</v>
          </cell>
          <cell r="D119">
            <v>592</v>
          </cell>
        </row>
        <row r="120">
          <cell r="A120">
            <v>119</v>
          </cell>
          <cell r="B120" t="str">
            <v>SIKAPISO-40 ROJO</v>
          </cell>
          <cell r="C120" t="str">
            <v>KG</v>
          </cell>
          <cell r="D120">
            <v>1044</v>
          </cell>
        </row>
        <row r="121">
          <cell r="A121">
            <v>120</v>
          </cell>
          <cell r="B121" t="str">
            <v>SIKAPISO-40 VERDE</v>
          </cell>
          <cell r="C121" t="str">
            <v>KG</v>
          </cell>
          <cell r="D121">
            <v>1624</v>
          </cell>
        </row>
        <row r="122">
          <cell r="A122">
            <v>121</v>
          </cell>
          <cell r="B122" t="str">
            <v>SIKAPISO-50 NEUTRO</v>
          </cell>
          <cell r="C122" t="str">
            <v>KG</v>
          </cell>
          <cell r="D122">
            <v>528</v>
          </cell>
        </row>
        <row r="123">
          <cell r="A123">
            <v>122</v>
          </cell>
          <cell r="B123" t="str">
            <v>SIKAPISO-50 ROJO</v>
          </cell>
          <cell r="C123" t="str">
            <v>KG</v>
          </cell>
          <cell r="D123">
            <v>986</v>
          </cell>
        </row>
        <row r="124">
          <cell r="A124">
            <v>123</v>
          </cell>
          <cell r="B124" t="str">
            <v>SIKAPISO-50 VERDE</v>
          </cell>
          <cell r="C124" t="str">
            <v>KG</v>
          </cell>
          <cell r="D124">
            <v>1478</v>
          </cell>
        </row>
        <row r="125">
          <cell r="A125">
            <v>124</v>
          </cell>
          <cell r="B125" t="str">
            <v>EMBECO</v>
          </cell>
          <cell r="C125" t="str">
            <v>KG</v>
          </cell>
          <cell r="D125">
            <v>1230</v>
          </cell>
        </row>
        <row r="126">
          <cell r="A126">
            <v>125</v>
          </cell>
          <cell r="B126" t="str">
            <v>TUBO FLUORESCENTE    14 W</v>
          </cell>
          <cell r="C126" t="str">
            <v>UN</v>
          </cell>
          <cell r="D126">
            <v>2500</v>
          </cell>
        </row>
        <row r="127">
          <cell r="A127">
            <v>126</v>
          </cell>
          <cell r="B127" t="str">
            <v>MASTERFLOW</v>
          </cell>
          <cell r="C127" t="str">
            <v>KG</v>
          </cell>
          <cell r="D127">
            <v>980</v>
          </cell>
        </row>
        <row r="128">
          <cell r="A128">
            <v>127</v>
          </cell>
          <cell r="B128" t="str">
            <v>TUBO FLUORESCENTE    15 W</v>
          </cell>
          <cell r="C128" t="str">
            <v>UN</v>
          </cell>
          <cell r="D128">
            <v>2500</v>
          </cell>
        </row>
        <row r="129">
          <cell r="A129">
            <v>128</v>
          </cell>
          <cell r="B129" t="str">
            <v>GROUT FLOUDIFIER</v>
          </cell>
          <cell r="C129" t="str">
            <v>KG</v>
          </cell>
          <cell r="D129">
            <v>1566</v>
          </cell>
        </row>
        <row r="130">
          <cell r="A130">
            <v>129</v>
          </cell>
          <cell r="B130" t="str">
            <v>GROUT POLIMERICO G-10</v>
          </cell>
          <cell r="C130" t="str">
            <v>KG</v>
          </cell>
          <cell r="D130">
            <v>6740</v>
          </cell>
        </row>
        <row r="131">
          <cell r="A131">
            <v>130</v>
          </cell>
          <cell r="B131" t="str">
            <v>SELLADOR NEGRO-TRANSPAREN</v>
          </cell>
          <cell r="C131" t="str">
            <v>UN</v>
          </cell>
          <cell r="D131">
            <v>3688</v>
          </cell>
        </row>
        <row r="132">
          <cell r="A132">
            <v>131</v>
          </cell>
          <cell r="B132" t="str">
            <v>TEC PREMIX GROUT</v>
          </cell>
          <cell r="C132" t="str">
            <v>KG</v>
          </cell>
          <cell r="D132">
            <v>1044</v>
          </cell>
        </row>
        <row r="133">
          <cell r="A133">
            <v>132</v>
          </cell>
          <cell r="B133" t="str">
            <v>TEC PREMIX MORTERO</v>
          </cell>
          <cell r="C133" t="str">
            <v>KG</v>
          </cell>
          <cell r="D133">
            <v>522</v>
          </cell>
        </row>
        <row r="134">
          <cell r="A134">
            <v>133</v>
          </cell>
          <cell r="B134" t="str">
            <v>TEC ACRIL LIQUIDO</v>
          </cell>
          <cell r="C134" t="str">
            <v>KG</v>
          </cell>
          <cell r="D134">
            <v>8990</v>
          </cell>
        </row>
        <row r="135">
          <cell r="A135">
            <v>134</v>
          </cell>
          <cell r="B135" t="str">
            <v>TEC LATEX CEMENT</v>
          </cell>
          <cell r="C135" t="str">
            <v>KG</v>
          </cell>
          <cell r="D135">
            <v>1392</v>
          </cell>
        </row>
        <row r="136">
          <cell r="A136">
            <v>135</v>
          </cell>
          <cell r="B136" t="str">
            <v>TEC ACRIL PINTURA GRIS</v>
          </cell>
          <cell r="C136" t="str">
            <v>KG</v>
          </cell>
          <cell r="D136">
            <v>5452</v>
          </cell>
        </row>
        <row r="137">
          <cell r="A137">
            <v>136</v>
          </cell>
          <cell r="B137" t="str">
            <v>TEC ACRIL PINTURA BLANCO</v>
          </cell>
          <cell r="C137" t="str">
            <v>KG</v>
          </cell>
          <cell r="D137">
            <v>5742</v>
          </cell>
        </row>
        <row r="138">
          <cell r="A138">
            <v>137</v>
          </cell>
          <cell r="B138" t="str">
            <v>TEJA MANILIT PF/7     # 2</v>
          </cell>
          <cell r="C138" t="str">
            <v>UN</v>
          </cell>
          <cell r="D138">
            <v>4560</v>
          </cell>
        </row>
        <row r="139">
          <cell r="A139">
            <v>138</v>
          </cell>
          <cell r="B139" t="str">
            <v>TEJA MANILIT PF/7     # 3</v>
          </cell>
          <cell r="C139" t="str">
            <v>UN</v>
          </cell>
          <cell r="D139">
            <v>6826</v>
          </cell>
        </row>
        <row r="140">
          <cell r="A140">
            <v>139</v>
          </cell>
          <cell r="B140" t="str">
            <v>EPOTOC</v>
          </cell>
          <cell r="C140" t="str">
            <v>KG</v>
          </cell>
          <cell r="D140">
            <v>17555</v>
          </cell>
        </row>
        <row r="141">
          <cell r="A141">
            <v>140</v>
          </cell>
          <cell r="B141" t="str">
            <v>COSTO ADIC.ACELERADO 3D</v>
          </cell>
          <cell r="C141" t="str">
            <v>M3</v>
          </cell>
          <cell r="D141">
            <v>18096</v>
          </cell>
        </row>
        <row r="142">
          <cell r="A142">
            <v>141</v>
          </cell>
          <cell r="B142" t="str">
            <v>PROTECTOP GRIS</v>
          </cell>
          <cell r="C142" t="str">
            <v>KG</v>
          </cell>
          <cell r="D142">
            <v>14416</v>
          </cell>
        </row>
        <row r="143">
          <cell r="A143">
            <v>142</v>
          </cell>
          <cell r="B143" t="str">
            <v>TOC BONDING COMPOUND</v>
          </cell>
          <cell r="C143" t="str">
            <v>GL</v>
          </cell>
          <cell r="D143">
            <v>16647</v>
          </cell>
        </row>
        <row r="144">
          <cell r="A144">
            <v>143</v>
          </cell>
          <cell r="B144" t="str">
            <v>TOC 50-10</v>
          </cell>
          <cell r="C144" t="str">
            <v>KG</v>
          </cell>
          <cell r="D144">
            <v>11685</v>
          </cell>
        </row>
        <row r="145">
          <cell r="A145">
            <v>144</v>
          </cell>
          <cell r="B145" t="str">
            <v>MAQUINA BISELADORA     8"</v>
          </cell>
          <cell r="C145" t="str">
            <v>DD</v>
          </cell>
          <cell r="D145">
            <v>45000</v>
          </cell>
        </row>
        <row r="146">
          <cell r="A146">
            <v>145</v>
          </cell>
          <cell r="B146" t="str">
            <v>TOC 8004 INYECCION</v>
          </cell>
          <cell r="C146" t="str">
            <v>KG</v>
          </cell>
          <cell r="D146">
            <v>31300</v>
          </cell>
        </row>
        <row r="147">
          <cell r="A147">
            <v>146</v>
          </cell>
          <cell r="B147" t="str">
            <v>TOC 8004-1 ANCLAJE</v>
          </cell>
          <cell r="C147" t="str">
            <v>KG</v>
          </cell>
          <cell r="D147">
            <v>6250</v>
          </cell>
        </row>
        <row r="148">
          <cell r="A148">
            <v>147</v>
          </cell>
          <cell r="B148" t="str">
            <v>TOC 8015 COLORES</v>
          </cell>
          <cell r="C148" t="str">
            <v>KG</v>
          </cell>
          <cell r="D148">
            <v>26320</v>
          </cell>
        </row>
        <row r="149">
          <cell r="A149">
            <v>148</v>
          </cell>
          <cell r="B149" t="str">
            <v>TUBO FLUORESCENTE    20 W</v>
          </cell>
          <cell r="C149" t="str">
            <v>UN</v>
          </cell>
          <cell r="D149">
            <v>2440</v>
          </cell>
        </row>
        <row r="150">
          <cell r="A150">
            <v>149</v>
          </cell>
          <cell r="B150" t="str">
            <v>TOC 8015 TRANSPARENTE</v>
          </cell>
          <cell r="C150" t="str">
            <v>KG</v>
          </cell>
          <cell r="D150">
            <v>26320</v>
          </cell>
        </row>
        <row r="151">
          <cell r="A151">
            <v>150</v>
          </cell>
          <cell r="B151" t="str">
            <v>TOC 8015 ROJO J.A.</v>
          </cell>
          <cell r="C151" t="str">
            <v>KG</v>
          </cell>
          <cell r="D151">
            <v>8483</v>
          </cell>
        </row>
        <row r="152">
          <cell r="A152">
            <v>151</v>
          </cell>
          <cell r="B152" t="str">
            <v>SIKADUR-31   AD-   N GRIS</v>
          </cell>
          <cell r="C152" t="str">
            <v>KG</v>
          </cell>
          <cell r="D152">
            <v>13224</v>
          </cell>
        </row>
        <row r="153">
          <cell r="A153">
            <v>152</v>
          </cell>
          <cell r="B153" t="str">
            <v>SIKADUR-31 ADH-N LADRILL</v>
          </cell>
          <cell r="C153" t="str">
            <v>KG</v>
          </cell>
          <cell r="D153">
            <v>16352</v>
          </cell>
        </row>
        <row r="154">
          <cell r="A154">
            <v>153</v>
          </cell>
          <cell r="B154" t="str">
            <v>SIKADUR-32 PRIMER N</v>
          </cell>
          <cell r="C154" t="str">
            <v>KG</v>
          </cell>
          <cell r="D154">
            <v>19140</v>
          </cell>
        </row>
        <row r="155">
          <cell r="A155">
            <v>154</v>
          </cell>
          <cell r="B155" t="str">
            <v>SIKADUR-42 ANCLAJE N</v>
          </cell>
          <cell r="C155" t="str">
            <v>KG</v>
          </cell>
          <cell r="D155">
            <v>6728</v>
          </cell>
        </row>
        <row r="156">
          <cell r="A156">
            <v>155</v>
          </cell>
          <cell r="B156" t="str">
            <v>SIKAGUARD-62 COLORES</v>
          </cell>
          <cell r="C156" t="str">
            <v>KG</v>
          </cell>
          <cell r="D156">
            <v>23200</v>
          </cell>
        </row>
        <row r="157">
          <cell r="A157">
            <v>156</v>
          </cell>
          <cell r="B157" t="str">
            <v>TUBO FLUORESCENTE    48 W</v>
          </cell>
          <cell r="C157" t="str">
            <v>UN</v>
          </cell>
          <cell r="D157">
            <v>3950</v>
          </cell>
        </row>
        <row r="158">
          <cell r="A158">
            <v>157</v>
          </cell>
          <cell r="B158" t="str">
            <v>TUBO HALOGENO       150 W</v>
          </cell>
          <cell r="C158" t="str">
            <v>UN</v>
          </cell>
          <cell r="D158">
            <v>4100</v>
          </cell>
        </row>
        <row r="159">
          <cell r="A159">
            <v>158</v>
          </cell>
          <cell r="B159" t="str">
            <v>SIKAGUARD-62 VERDE OSC.</v>
          </cell>
          <cell r="C159" t="str">
            <v>KG</v>
          </cell>
          <cell r="D159">
            <v>23200</v>
          </cell>
        </row>
        <row r="160">
          <cell r="A160">
            <v>159</v>
          </cell>
          <cell r="B160" t="str">
            <v>TUBO HALOGENO       500 W</v>
          </cell>
          <cell r="C160" t="str">
            <v>UN</v>
          </cell>
          <cell r="D160">
            <v>4475</v>
          </cell>
        </row>
        <row r="161">
          <cell r="A161">
            <v>160</v>
          </cell>
          <cell r="B161" t="str">
            <v>SIKAGUARD-63 COLORES</v>
          </cell>
          <cell r="C161" t="str">
            <v>KG</v>
          </cell>
          <cell r="D161">
            <v>28420</v>
          </cell>
        </row>
        <row r="162">
          <cell r="A162">
            <v>161</v>
          </cell>
          <cell r="B162" t="str">
            <v>MEDIA CAÑA  TIRAS DE 3m</v>
          </cell>
          <cell r="C162" t="str">
            <v>ML</v>
          </cell>
          <cell r="D162">
            <v>2000</v>
          </cell>
        </row>
        <row r="163">
          <cell r="A163">
            <v>162</v>
          </cell>
          <cell r="B163" t="str">
            <v>TUBO HALOGENO      1000 W</v>
          </cell>
          <cell r="C163" t="str">
            <v>UN</v>
          </cell>
          <cell r="D163">
            <v>5313</v>
          </cell>
        </row>
        <row r="164">
          <cell r="A164">
            <v>163</v>
          </cell>
          <cell r="B164" t="str">
            <v>SIKAGUARD-65 COLORES</v>
          </cell>
          <cell r="C164" t="str">
            <v>KG</v>
          </cell>
          <cell r="D164">
            <v>8236</v>
          </cell>
        </row>
        <row r="165">
          <cell r="A165">
            <v>164</v>
          </cell>
          <cell r="B165" t="str">
            <v>TUBO HALOGENO      1500 W</v>
          </cell>
          <cell r="C165" t="str">
            <v>UN</v>
          </cell>
          <cell r="D165">
            <v>6170</v>
          </cell>
        </row>
        <row r="166">
          <cell r="A166">
            <v>165</v>
          </cell>
          <cell r="B166" t="str">
            <v>COSTO ADIC.ACELERADO 7D</v>
          </cell>
          <cell r="C166" t="str">
            <v>M3</v>
          </cell>
          <cell r="D166">
            <v>14500</v>
          </cell>
        </row>
        <row r="167">
          <cell r="A167">
            <v>166</v>
          </cell>
          <cell r="B167" t="str">
            <v>COSTO ADIC. IMP.3000 PSI</v>
          </cell>
          <cell r="C167" t="str">
            <v>M3</v>
          </cell>
          <cell r="D167">
            <v>4176</v>
          </cell>
        </row>
        <row r="168">
          <cell r="A168">
            <v>167</v>
          </cell>
          <cell r="B168" t="str">
            <v>MARTILLO NEUMATICO</v>
          </cell>
          <cell r="C168" t="str">
            <v>DD</v>
          </cell>
          <cell r="D168">
            <v>58000</v>
          </cell>
        </row>
        <row r="169">
          <cell r="A169">
            <v>168</v>
          </cell>
          <cell r="B169" t="str">
            <v>COSTO ADIC. IMP.4000 PSI</v>
          </cell>
          <cell r="C169" t="str">
            <v>M3</v>
          </cell>
          <cell r="D169">
            <v>4408</v>
          </cell>
        </row>
        <row r="170">
          <cell r="A170">
            <v>169</v>
          </cell>
          <cell r="B170" t="str">
            <v>CONEXION ENERGIA      E-1</v>
          </cell>
          <cell r="C170" t="str">
            <v>UN</v>
          </cell>
          <cell r="D170">
            <v>0</v>
          </cell>
        </row>
        <row r="171">
          <cell r="A171">
            <v>170</v>
          </cell>
          <cell r="B171" t="str">
            <v>COSTO ADIC. IMP.5000 PSI</v>
          </cell>
          <cell r="C171" t="str">
            <v>M3</v>
          </cell>
          <cell r="D171">
            <v>4872</v>
          </cell>
        </row>
        <row r="172">
          <cell r="A172">
            <v>171</v>
          </cell>
          <cell r="B172" t="str">
            <v>TEC EPOX IMPRIMANTE</v>
          </cell>
          <cell r="C172" t="str">
            <v>KG</v>
          </cell>
          <cell r="D172">
            <v>19372</v>
          </cell>
        </row>
        <row r="173">
          <cell r="A173">
            <v>172</v>
          </cell>
          <cell r="B173" t="str">
            <v>CEC EPOX ADHESIVO</v>
          </cell>
          <cell r="C173" t="str">
            <v>KG</v>
          </cell>
          <cell r="D173">
            <v>11948</v>
          </cell>
        </row>
        <row r="174">
          <cell r="A174">
            <v>173</v>
          </cell>
          <cell r="B174" t="str">
            <v>TEC EPOX JUNTA</v>
          </cell>
          <cell r="C174" t="str">
            <v>KG</v>
          </cell>
          <cell r="D174">
            <v>8584</v>
          </cell>
        </row>
        <row r="175">
          <cell r="A175">
            <v>174</v>
          </cell>
          <cell r="B175" t="str">
            <v>LIMPIADOR EPOXICO</v>
          </cell>
          <cell r="C175" t="str">
            <v>KG</v>
          </cell>
          <cell r="D175">
            <v>5452</v>
          </cell>
        </row>
        <row r="176">
          <cell r="A176">
            <v>175</v>
          </cell>
          <cell r="B176" t="str">
            <v>ADIPOXI ADHESIVO</v>
          </cell>
          <cell r="C176" t="str">
            <v>KG</v>
          </cell>
          <cell r="D176">
            <v>14407</v>
          </cell>
        </row>
        <row r="177">
          <cell r="A177">
            <v>176</v>
          </cell>
          <cell r="B177" t="str">
            <v>TEJA MANILIT PF/7     # 4</v>
          </cell>
          <cell r="C177" t="str">
            <v>UN</v>
          </cell>
          <cell r="D177">
            <v>8746</v>
          </cell>
        </row>
        <row r="178">
          <cell r="A178">
            <v>177</v>
          </cell>
          <cell r="B178" t="str">
            <v>TEJA MANILIT PF/7     # 5</v>
          </cell>
          <cell r="C178" t="str">
            <v>UN</v>
          </cell>
          <cell r="D178">
            <v>11121</v>
          </cell>
        </row>
        <row r="179">
          <cell r="A179">
            <v>178</v>
          </cell>
          <cell r="B179" t="str">
            <v>TEJA MANILIT PF/7     # 6</v>
          </cell>
          <cell r="C179" t="str">
            <v>UN</v>
          </cell>
          <cell r="D179">
            <v>14416</v>
          </cell>
        </row>
        <row r="180">
          <cell r="A180">
            <v>179</v>
          </cell>
          <cell r="B180" t="str">
            <v>TEJA MANILIT PF/7     # 8</v>
          </cell>
          <cell r="C180" t="str">
            <v>UN</v>
          </cell>
          <cell r="D180">
            <v>19738</v>
          </cell>
        </row>
        <row r="181">
          <cell r="A181">
            <v>180</v>
          </cell>
          <cell r="B181" t="str">
            <v>CEMENTO MARINO DENSO</v>
          </cell>
          <cell r="C181" t="str">
            <v>KG</v>
          </cell>
          <cell r="D181">
            <v>2590</v>
          </cell>
        </row>
        <row r="182">
          <cell r="A182">
            <v>181</v>
          </cell>
          <cell r="B182" t="str">
            <v>CEMENTO MARINO LIQUIDO</v>
          </cell>
          <cell r="C182" t="str">
            <v>KG</v>
          </cell>
          <cell r="D182">
            <v>3327</v>
          </cell>
        </row>
        <row r="183">
          <cell r="A183">
            <v>182</v>
          </cell>
          <cell r="B183" t="str">
            <v>CEMENTO MARINO PLASTICO</v>
          </cell>
          <cell r="C183" t="str">
            <v>KG</v>
          </cell>
          <cell r="D183">
            <v>3380</v>
          </cell>
        </row>
        <row r="184">
          <cell r="A184">
            <v>183</v>
          </cell>
          <cell r="B184" t="str">
            <v>EMULSION ASFALTICA</v>
          </cell>
          <cell r="C184" t="str">
            <v>KG</v>
          </cell>
          <cell r="D184">
            <v>4858</v>
          </cell>
        </row>
        <row r="185">
          <cell r="A185">
            <v>184</v>
          </cell>
          <cell r="B185" t="str">
            <v>CARBODEC</v>
          </cell>
          <cell r="C185" t="str">
            <v>KG</v>
          </cell>
          <cell r="D185">
            <v>6628</v>
          </cell>
        </row>
        <row r="186">
          <cell r="A186">
            <v>185</v>
          </cell>
          <cell r="B186" t="str">
            <v>SIKA TRANSPARENTE</v>
          </cell>
          <cell r="C186" t="str">
            <v>KG</v>
          </cell>
          <cell r="D186">
            <v>5394</v>
          </cell>
        </row>
        <row r="187">
          <cell r="A187">
            <v>186</v>
          </cell>
          <cell r="B187" t="str">
            <v>SIKA REPELENTE</v>
          </cell>
          <cell r="C187" t="str">
            <v>KG</v>
          </cell>
          <cell r="D187">
            <v>3886</v>
          </cell>
        </row>
        <row r="188">
          <cell r="A188">
            <v>187</v>
          </cell>
          <cell r="B188" t="str">
            <v>IGOL IMPRIMANTE</v>
          </cell>
          <cell r="C188" t="str">
            <v>KG</v>
          </cell>
          <cell r="D188">
            <v>3248</v>
          </cell>
        </row>
        <row r="189">
          <cell r="A189">
            <v>188</v>
          </cell>
          <cell r="B189" t="str">
            <v>IGOL TECHO</v>
          </cell>
          <cell r="C189" t="str">
            <v>KG</v>
          </cell>
          <cell r="D189">
            <v>3074</v>
          </cell>
        </row>
        <row r="190">
          <cell r="A190">
            <v>189</v>
          </cell>
          <cell r="B190" t="str">
            <v>IGOL DENSO</v>
          </cell>
          <cell r="C190" t="str">
            <v>KG</v>
          </cell>
          <cell r="D190">
            <v>3074</v>
          </cell>
        </row>
        <row r="191">
          <cell r="A191">
            <v>190</v>
          </cell>
          <cell r="B191" t="str">
            <v>SELLADOR B/CO-TRANSPARENT</v>
          </cell>
          <cell r="C191" t="str">
            <v>UN</v>
          </cell>
          <cell r="D191">
            <v>4297</v>
          </cell>
        </row>
        <row r="192">
          <cell r="A192">
            <v>191</v>
          </cell>
          <cell r="B192" t="str">
            <v>IGASOL IMPRIMANTE</v>
          </cell>
          <cell r="C192" t="str">
            <v>KG</v>
          </cell>
          <cell r="D192">
            <v>1508</v>
          </cell>
        </row>
        <row r="193">
          <cell r="A193">
            <v>192</v>
          </cell>
          <cell r="B193" t="str">
            <v>IGASOL CUBIERTA-20</v>
          </cell>
          <cell r="C193" t="str">
            <v>KG</v>
          </cell>
          <cell r="D193">
            <v>1392</v>
          </cell>
        </row>
        <row r="194">
          <cell r="A194">
            <v>193</v>
          </cell>
          <cell r="B194" t="str">
            <v>ALUMOL</v>
          </cell>
          <cell r="C194" t="str">
            <v>KG</v>
          </cell>
          <cell r="D194">
            <v>6496</v>
          </cell>
        </row>
        <row r="195">
          <cell r="A195">
            <v>194</v>
          </cell>
          <cell r="B195" t="str">
            <v>TEC LIQUIDO</v>
          </cell>
          <cell r="C195" t="str">
            <v>KG</v>
          </cell>
          <cell r="D195">
            <v>1600</v>
          </cell>
        </row>
        <row r="196">
          <cell r="A196">
            <v>195</v>
          </cell>
          <cell r="B196" t="str">
            <v>TEC OMICRON</v>
          </cell>
          <cell r="C196" t="str">
            <v>KG</v>
          </cell>
          <cell r="D196">
            <v>1531</v>
          </cell>
        </row>
        <row r="197">
          <cell r="A197">
            <v>196</v>
          </cell>
          <cell r="B197" t="str">
            <v>TEC PLUG</v>
          </cell>
          <cell r="C197" t="str">
            <v>KG</v>
          </cell>
          <cell r="D197">
            <v>2923</v>
          </cell>
        </row>
        <row r="198">
          <cell r="A198">
            <v>197</v>
          </cell>
          <cell r="B198" t="str">
            <v>TEC INSTANTANEO</v>
          </cell>
          <cell r="C198" t="str">
            <v>KG</v>
          </cell>
          <cell r="D198">
            <v>2157</v>
          </cell>
        </row>
        <row r="199">
          <cell r="A199">
            <v>198</v>
          </cell>
          <cell r="B199" t="str">
            <v>TEC RAPIDO</v>
          </cell>
          <cell r="C199" t="str">
            <v>KG</v>
          </cell>
          <cell r="D199">
            <v>2726</v>
          </cell>
        </row>
        <row r="200">
          <cell r="A200">
            <v>199</v>
          </cell>
          <cell r="B200" t="str">
            <v>TEC SIL BLANCO</v>
          </cell>
          <cell r="C200" t="str">
            <v>KG</v>
          </cell>
          <cell r="D200">
            <v>1241</v>
          </cell>
        </row>
        <row r="201">
          <cell r="A201">
            <v>200</v>
          </cell>
          <cell r="B201" t="str">
            <v>TEC SIL GRIS</v>
          </cell>
          <cell r="C201" t="str">
            <v>KG</v>
          </cell>
          <cell r="D201">
            <v>893</v>
          </cell>
        </row>
        <row r="202">
          <cell r="A202">
            <v>201</v>
          </cell>
          <cell r="B202" t="str">
            <v>TEC REPELENTE 200</v>
          </cell>
          <cell r="C202" t="str">
            <v>KG</v>
          </cell>
          <cell r="D202">
            <v>5220</v>
          </cell>
        </row>
        <row r="203">
          <cell r="A203">
            <v>202</v>
          </cell>
          <cell r="B203" t="str">
            <v>TEC REPELENTE W</v>
          </cell>
          <cell r="C203" t="str">
            <v>KG</v>
          </cell>
          <cell r="D203">
            <v>3596</v>
          </cell>
        </row>
        <row r="204">
          <cell r="A204">
            <v>203</v>
          </cell>
          <cell r="B204" t="str">
            <v>ADIFACHADA 158</v>
          </cell>
          <cell r="C204" t="str">
            <v>KG</v>
          </cell>
          <cell r="D204">
            <v>5370</v>
          </cell>
        </row>
        <row r="205">
          <cell r="A205">
            <v>204</v>
          </cell>
          <cell r="B205" t="str">
            <v>ADITECHO   3000</v>
          </cell>
          <cell r="C205" t="str">
            <v>KG</v>
          </cell>
          <cell r="D205">
            <v>2535</v>
          </cell>
        </row>
        <row r="206">
          <cell r="A206">
            <v>205</v>
          </cell>
          <cell r="B206" t="str">
            <v>TEJA MANILIT PF/7     #10</v>
          </cell>
          <cell r="C206" t="str">
            <v>UN</v>
          </cell>
          <cell r="D206">
            <v>22420</v>
          </cell>
        </row>
        <row r="207">
          <cell r="A207">
            <v>206</v>
          </cell>
          <cell r="B207" t="str">
            <v>CONEXION ENERGIA      E-2</v>
          </cell>
          <cell r="C207" t="str">
            <v>UN</v>
          </cell>
          <cell r="D207">
            <v>30343</v>
          </cell>
        </row>
        <row r="208">
          <cell r="A208">
            <v>207</v>
          </cell>
          <cell r="B208" t="str">
            <v>C/BOYA MANILIT PF/7   # 4</v>
          </cell>
          <cell r="C208" t="str">
            <v>UN</v>
          </cell>
          <cell r="D208">
            <v>15398</v>
          </cell>
        </row>
        <row r="209">
          <cell r="A209">
            <v>208</v>
          </cell>
          <cell r="B209" t="str">
            <v>ADISELLO BLANCO 130</v>
          </cell>
          <cell r="C209" t="str">
            <v>KG</v>
          </cell>
          <cell r="D209">
            <v>1121</v>
          </cell>
        </row>
        <row r="210">
          <cell r="A210">
            <v>209</v>
          </cell>
          <cell r="B210" t="str">
            <v>ADISELLO GRIS   130</v>
          </cell>
          <cell r="C210" t="str">
            <v>KG</v>
          </cell>
          <cell r="D210">
            <v>1001</v>
          </cell>
        </row>
        <row r="211">
          <cell r="A211">
            <v>210</v>
          </cell>
          <cell r="B211" t="str">
            <v>ROCKTOP GRIS</v>
          </cell>
          <cell r="C211" t="str">
            <v>KG</v>
          </cell>
          <cell r="D211">
            <v>481</v>
          </cell>
        </row>
        <row r="212">
          <cell r="A212">
            <v>211</v>
          </cell>
          <cell r="B212" t="str">
            <v>ROCKTOP ROJO</v>
          </cell>
          <cell r="C212" t="str">
            <v>KG</v>
          </cell>
          <cell r="D212">
            <v>882</v>
          </cell>
        </row>
        <row r="213">
          <cell r="A213">
            <v>212</v>
          </cell>
          <cell r="B213" t="str">
            <v>ROCKTOP VERDE</v>
          </cell>
          <cell r="C213" t="str">
            <v>KG</v>
          </cell>
          <cell r="D213">
            <v>1333</v>
          </cell>
        </row>
        <row r="214">
          <cell r="A214">
            <v>213</v>
          </cell>
          <cell r="B214" t="str">
            <v>EXELTOP GRIS</v>
          </cell>
          <cell r="C214" t="str">
            <v>KG</v>
          </cell>
          <cell r="D214">
            <v>1020</v>
          </cell>
        </row>
        <row r="215">
          <cell r="A215">
            <v>214</v>
          </cell>
          <cell r="B215" t="str">
            <v>EXELTOP ROJO</v>
          </cell>
          <cell r="C215" t="str">
            <v>KG</v>
          </cell>
          <cell r="D215">
            <v>1400</v>
          </cell>
        </row>
        <row r="216">
          <cell r="A216">
            <v>215</v>
          </cell>
          <cell r="B216" t="str">
            <v>EXELTOP VERDE</v>
          </cell>
          <cell r="C216" t="str">
            <v>KG</v>
          </cell>
          <cell r="D216">
            <v>1800</v>
          </cell>
        </row>
        <row r="217">
          <cell r="A217">
            <v>216</v>
          </cell>
          <cell r="B217" t="str">
            <v>TOC 8196 PISO EPOXICO</v>
          </cell>
          <cell r="C217" t="str">
            <v>GL</v>
          </cell>
          <cell r="D217">
            <v>8830</v>
          </cell>
        </row>
        <row r="218">
          <cell r="A218">
            <v>217</v>
          </cell>
          <cell r="B218" t="str">
            <v>MALLA PORTERIA FUTBOL</v>
          </cell>
          <cell r="C218" t="str">
            <v>UN</v>
          </cell>
          <cell r="D218">
            <v>124200</v>
          </cell>
        </row>
        <row r="219">
          <cell r="A219">
            <v>218</v>
          </cell>
          <cell r="B219" t="str">
            <v>COSTO ADIC. IMP.6000 PSI</v>
          </cell>
          <cell r="C219" t="str">
            <v>M3</v>
          </cell>
          <cell r="D219">
            <v>6380</v>
          </cell>
        </row>
        <row r="220">
          <cell r="A220">
            <v>219</v>
          </cell>
          <cell r="B220" t="str">
            <v>CONEXION ENERGIA      E-3</v>
          </cell>
          <cell r="C220" t="str">
            <v>UN</v>
          </cell>
          <cell r="D220">
            <v>60687</v>
          </cell>
        </row>
        <row r="221">
          <cell r="A221">
            <v>220</v>
          </cell>
          <cell r="B221" t="str">
            <v>GRAMA (Semilla)</v>
          </cell>
          <cell r="C221" t="str">
            <v>M2</v>
          </cell>
          <cell r="D221">
            <v>1180</v>
          </cell>
        </row>
        <row r="222">
          <cell r="A222">
            <v>221</v>
          </cell>
          <cell r="B222" t="str">
            <v>COLLARIN LISO        4-5"</v>
          </cell>
          <cell r="C222" t="str">
            <v>UN</v>
          </cell>
          <cell r="D222">
            <v>8000</v>
          </cell>
        </row>
        <row r="223">
          <cell r="A223">
            <v>222</v>
          </cell>
          <cell r="B223" t="str">
            <v>COLLARIN LISO        5-6"</v>
          </cell>
          <cell r="C223" t="str">
            <v>UN</v>
          </cell>
          <cell r="D223">
            <v>8500</v>
          </cell>
        </row>
        <row r="224">
          <cell r="A224">
            <v>223</v>
          </cell>
          <cell r="B224" t="str">
            <v>TIERRA NEGRA</v>
          </cell>
          <cell r="C224" t="str">
            <v>M3</v>
          </cell>
          <cell r="D224">
            <v>35350</v>
          </cell>
        </row>
        <row r="225">
          <cell r="A225">
            <v>224</v>
          </cell>
          <cell r="B225" t="str">
            <v>COLLARIN LISO        6-7"</v>
          </cell>
          <cell r="C225" t="str">
            <v>UN</v>
          </cell>
          <cell r="D225">
            <v>8800</v>
          </cell>
        </row>
        <row r="226">
          <cell r="A226">
            <v>225</v>
          </cell>
          <cell r="B226" t="str">
            <v>COLLARIN LISO        7-8"</v>
          </cell>
          <cell r="C226" t="str">
            <v>UN</v>
          </cell>
          <cell r="D226">
            <v>9100</v>
          </cell>
        </row>
        <row r="227">
          <cell r="A227">
            <v>226</v>
          </cell>
          <cell r="B227" t="str">
            <v>COLLARIN LISO        8-9"</v>
          </cell>
          <cell r="C227" t="str">
            <v>UN</v>
          </cell>
          <cell r="D227">
            <v>9700</v>
          </cell>
        </row>
        <row r="228">
          <cell r="A228">
            <v>227</v>
          </cell>
          <cell r="B228" t="str">
            <v>TRITURADO 1/2"</v>
          </cell>
          <cell r="C228" t="str">
            <v>M3</v>
          </cell>
          <cell r="D228">
            <v>37700</v>
          </cell>
        </row>
        <row r="229">
          <cell r="A229">
            <v>228</v>
          </cell>
          <cell r="B229" t="str">
            <v>COLLARIN LISO       9-10"</v>
          </cell>
          <cell r="C229" t="str">
            <v>UN</v>
          </cell>
          <cell r="D229">
            <v>10000</v>
          </cell>
        </row>
        <row r="230">
          <cell r="A230">
            <v>229</v>
          </cell>
          <cell r="B230" t="str">
            <v>CRUCETA METALICA  1.50 MT</v>
          </cell>
          <cell r="C230" t="str">
            <v>UN</v>
          </cell>
          <cell r="D230">
            <v>20453</v>
          </cell>
        </row>
        <row r="231">
          <cell r="A231">
            <v>230</v>
          </cell>
          <cell r="B231" t="str">
            <v>SUPERMANTO         500 X</v>
          </cell>
          <cell r="C231" t="str">
            <v>M2</v>
          </cell>
          <cell r="D231">
            <v>2970</v>
          </cell>
        </row>
        <row r="232">
          <cell r="A232">
            <v>231</v>
          </cell>
          <cell r="B232" t="str">
            <v>CRUCETA METALICA  2.00 MT</v>
          </cell>
          <cell r="C232" t="str">
            <v>UN</v>
          </cell>
          <cell r="D232">
            <v>26736</v>
          </cell>
        </row>
        <row r="233">
          <cell r="A233">
            <v>232</v>
          </cell>
          <cell r="B233" t="str">
            <v>SIKAFLOOR-54 MARRON</v>
          </cell>
          <cell r="C233" t="str">
            <v>KG</v>
          </cell>
          <cell r="D233">
            <v>7233</v>
          </cell>
        </row>
        <row r="234">
          <cell r="A234">
            <v>233</v>
          </cell>
          <cell r="B234" t="str">
            <v>SELLADOR TRADE MATE</v>
          </cell>
          <cell r="C234" t="str">
            <v>UN</v>
          </cell>
          <cell r="D234">
            <v>5694</v>
          </cell>
        </row>
        <row r="235">
          <cell r="A235">
            <v>234</v>
          </cell>
          <cell r="B235" t="str">
            <v>MASTERPLATE 200</v>
          </cell>
          <cell r="C235" t="str">
            <v>KG</v>
          </cell>
          <cell r="D235">
            <v>1148</v>
          </cell>
        </row>
        <row r="236">
          <cell r="A236">
            <v>235</v>
          </cell>
          <cell r="B236" t="str">
            <v>MASTERPLATE          ROJO</v>
          </cell>
          <cell r="C236" t="str">
            <v>KG</v>
          </cell>
          <cell r="D236">
            <v>1392</v>
          </cell>
        </row>
        <row r="237">
          <cell r="A237">
            <v>236</v>
          </cell>
          <cell r="B237" t="str">
            <v>MASTERPLATE     TERRACOTA</v>
          </cell>
          <cell r="C237" t="str">
            <v>KG</v>
          </cell>
          <cell r="D237">
            <v>1392</v>
          </cell>
        </row>
        <row r="238">
          <cell r="A238">
            <v>237</v>
          </cell>
          <cell r="B238" t="str">
            <v>MASTERPLATE    REFLECTIVO</v>
          </cell>
          <cell r="C238" t="str">
            <v>KG</v>
          </cell>
          <cell r="D238">
            <v>1804</v>
          </cell>
        </row>
        <row r="239">
          <cell r="A239">
            <v>238</v>
          </cell>
          <cell r="B239" t="str">
            <v>CRUCETA METALICA  2.50 MT</v>
          </cell>
          <cell r="C239" t="str">
            <v>UN</v>
          </cell>
          <cell r="D239">
            <v>39607</v>
          </cell>
        </row>
        <row r="240">
          <cell r="A240">
            <v>239</v>
          </cell>
          <cell r="B240" t="str">
            <v>CRUCETA METALICA  3.00 MT</v>
          </cell>
          <cell r="C240" t="str">
            <v>UN</v>
          </cell>
          <cell r="D240">
            <v>47212</v>
          </cell>
        </row>
        <row r="241">
          <cell r="A241">
            <v>240</v>
          </cell>
          <cell r="B241" t="str">
            <v>MASTERPLATE      AMARILLO</v>
          </cell>
          <cell r="C241" t="str">
            <v>KG</v>
          </cell>
          <cell r="D241">
            <v>3161</v>
          </cell>
        </row>
        <row r="242">
          <cell r="A242">
            <v>241</v>
          </cell>
          <cell r="B242" t="str">
            <v>ANVIL TOP 200-I</v>
          </cell>
          <cell r="C242" t="str">
            <v>KG</v>
          </cell>
          <cell r="D242">
            <v>1044</v>
          </cell>
        </row>
        <row r="243">
          <cell r="A243">
            <v>242</v>
          </cell>
          <cell r="B243" t="str">
            <v>MASTER TOP</v>
          </cell>
          <cell r="C243" t="str">
            <v>KG</v>
          </cell>
          <cell r="D243">
            <v>957</v>
          </cell>
        </row>
        <row r="244">
          <cell r="A244">
            <v>243</v>
          </cell>
          <cell r="B244" t="str">
            <v>MS-101 TABLON - SAHARA</v>
          </cell>
          <cell r="C244" t="str">
            <v>KG</v>
          </cell>
          <cell r="D244">
            <v>7064</v>
          </cell>
        </row>
        <row r="245">
          <cell r="A245">
            <v>244</v>
          </cell>
          <cell r="B245" t="str">
            <v>CRUCETA METALICA  6.00 MT</v>
          </cell>
          <cell r="C245" t="str">
            <v>UN</v>
          </cell>
          <cell r="D245">
            <v>94807</v>
          </cell>
        </row>
        <row r="246">
          <cell r="A246">
            <v>245</v>
          </cell>
          <cell r="B246" t="str">
            <v>MASTERFIL CJ</v>
          </cell>
          <cell r="C246" t="str">
            <v>KG</v>
          </cell>
          <cell r="D246">
            <v>19732</v>
          </cell>
        </row>
        <row r="247">
          <cell r="A247">
            <v>246</v>
          </cell>
          <cell r="B247" t="str">
            <v>CONEXION ENERGIA      E-4</v>
          </cell>
          <cell r="C247" t="str">
            <v>UN</v>
          </cell>
          <cell r="D247">
            <v>91027</v>
          </cell>
        </row>
        <row r="248">
          <cell r="A248">
            <v>247</v>
          </cell>
          <cell r="B248" t="str">
            <v>TEC MASTERCRON</v>
          </cell>
          <cell r="C248" t="str">
            <v>KG</v>
          </cell>
          <cell r="D248">
            <v>504</v>
          </cell>
        </row>
        <row r="249">
          <cell r="A249">
            <v>248</v>
          </cell>
          <cell r="B249" t="str">
            <v>CINTA P.V.C.</v>
          </cell>
          <cell r="C249" t="str">
            <v>ML</v>
          </cell>
          <cell r="D249">
            <v>3765</v>
          </cell>
        </row>
        <row r="250">
          <cell r="A250">
            <v>249</v>
          </cell>
          <cell r="B250" t="str">
            <v>CINTA P.V.C.           01</v>
          </cell>
          <cell r="C250" t="str">
            <v>ML</v>
          </cell>
          <cell r="D250">
            <v>6960</v>
          </cell>
        </row>
        <row r="251">
          <cell r="A251">
            <v>250</v>
          </cell>
          <cell r="B251" t="str">
            <v>CINTA P.V.C.           02</v>
          </cell>
          <cell r="C251" t="str">
            <v>ML</v>
          </cell>
          <cell r="D251">
            <v>12285</v>
          </cell>
        </row>
        <row r="252">
          <cell r="A252">
            <v>251</v>
          </cell>
          <cell r="B252" t="str">
            <v>MASIL CARBURANTE</v>
          </cell>
          <cell r="C252" t="str">
            <v>KG</v>
          </cell>
          <cell r="D252">
            <v>2900</v>
          </cell>
        </row>
        <row r="253">
          <cell r="A253">
            <v>252</v>
          </cell>
          <cell r="B253" t="str">
            <v>MASIL GRIS FRIO</v>
          </cell>
          <cell r="C253" t="str">
            <v>KG</v>
          </cell>
          <cell r="D253">
            <v>4290</v>
          </cell>
        </row>
        <row r="254">
          <cell r="A254">
            <v>253</v>
          </cell>
          <cell r="B254" t="str">
            <v>MASIL NEGRO</v>
          </cell>
          <cell r="C254" t="str">
            <v>KG</v>
          </cell>
          <cell r="D254">
            <v>2720</v>
          </cell>
        </row>
        <row r="255">
          <cell r="A255">
            <v>254</v>
          </cell>
          <cell r="B255" t="str">
            <v>VIGUETA PREFABRICADA</v>
          </cell>
          <cell r="C255" t="str">
            <v>ML</v>
          </cell>
          <cell r="D255">
            <v>8532</v>
          </cell>
        </row>
        <row r="256">
          <cell r="A256">
            <v>255</v>
          </cell>
          <cell r="B256" t="str">
            <v>SELLASIL ESTRUCTURAL</v>
          </cell>
          <cell r="C256" t="str">
            <v>UN</v>
          </cell>
          <cell r="D256">
            <v>7655</v>
          </cell>
        </row>
        <row r="257">
          <cell r="A257">
            <v>256</v>
          </cell>
          <cell r="B257" t="str">
            <v>MALLA NYLON PETROLIZADA</v>
          </cell>
          <cell r="C257" t="str">
            <v>UN</v>
          </cell>
          <cell r="D257">
            <v>125800</v>
          </cell>
        </row>
        <row r="258">
          <cell r="A258">
            <v>257</v>
          </cell>
          <cell r="B258" t="str">
            <v>SELLADOR USO GENERAL</v>
          </cell>
          <cell r="C258" t="str">
            <v>UN</v>
          </cell>
          <cell r="D258">
            <v>3312</v>
          </cell>
        </row>
        <row r="259">
          <cell r="A259">
            <v>258</v>
          </cell>
          <cell r="B259" t="str">
            <v>PROYECTOR SNF-011/T400 W</v>
          </cell>
          <cell r="C259" t="str">
            <v>UN</v>
          </cell>
          <cell r="D259">
            <v>331156</v>
          </cell>
        </row>
        <row r="260">
          <cell r="A260">
            <v>259</v>
          </cell>
          <cell r="B260" t="str">
            <v>SIKAFLEX 1A</v>
          </cell>
          <cell r="C260" t="str">
            <v>KG</v>
          </cell>
          <cell r="D260">
            <v>8700</v>
          </cell>
        </row>
        <row r="261">
          <cell r="A261">
            <v>260</v>
          </cell>
          <cell r="B261" t="str">
            <v>CAJA CONTADOR    28x32</v>
          </cell>
          <cell r="C261" t="str">
            <v>UN</v>
          </cell>
          <cell r="D261">
            <v>7842</v>
          </cell>
        </row>
        <row r="262">
          <cell r="A262">
            <v>261</v>
          </cell>
          <cell r="B262" t="str">
            <v>CAJA CONTADOR    30x30</v>
          </cell>
          <cell r="C262" t="str">
            <v>UN</v>
          </cell>
          <cell r="D262">
            <v>7890</v>
          </cell>
        </row>
        <row r="263">
          <cell r="A263">
            <v>262</v>
          </cell>
          <cell r="B263" t="str">
            <v>MOTOBOMBA              8"</v>
          </cell>
          <cell r="C263" t="str">
            <v>DD</v>
          </cell>
          <cell r="D263">
            <v>83520</v>
          </cell>
        </row>
        <row r="264">
          <cell r="A264">
            <v>263</v>
          </cell>
          <cell r="B264" t="str">
            <v>SELLADOR ALLGUARD COATING</v>
          </cell>
          <cell r="C264" t="str">
            <v>GL</v>
          </cell>
          <cell r="D264">
            <v>265634</v>
          </cell>
        </row>
        <row r="265">
          <cell r="A265">
            <v>264</v>
          </cell>
          <cell r="B265" t="str">
            <v>IGAS GRIS</v>
          </cell>
          <cell r="C265" t="str">
            <v>KG</v>
          </cell>
          <cell r="D265">
            <v>4234</v>
          </cell>
        </row>
        <row r="266">
          <cell r="A266">
            <v>265</v>
          </cell>
          <cell r="B266" t="str">
            <v>IGAS NEGRO</v>
          </cell>
          <cell r="C266" t="str">
            <v>KG</v>
          </cell>
          <cell r="D266">
            <v>3016</v>
          </cell>
        </row>
        <row r="267">
          <cell r="A267">
            <v>266</v>
          </cell>
          <cell r="B267" t="str">
            <v>SELLADOR ALLGUARD SEALER</v>
          </cell>
          <cell r="C267" t="str">
            <v>GL</v>
          </cell>
          <cell r="D267">
            <v>169194</v>
          </cell>
        </row>
        <row r="268">
          <cell r="A268">
            <v>267</v>
          </cell>
          <cell r="B268" t="str">
            <v>CERCHA DE 3 MTS</v>
          </cell>
          <cell r="C268" t="str">
            <v>UN</v>
          </cell>
          <cell r="D268">
            <v>27260</v>
          </cell>
        </row>
        <row r="269">
          <cell r="A269">
            <v>268</v>
          </cell>
          <cell r="B269" t="str">
            <v>CINTA SIKA PVC V-10</v>
          </cell>
          <cell r="C269" t="str">
            <v>ML</v>
          </cell>
          <cell r="D269">
            <v>4176</v>
          </cell>
        </row>
        <row r="270">
          <cell r="A270">
            <v>269</v>
          </cell>
          <cell r="B270" t="str">
            <v>CINTA SIKA PVC V-15</v>
          </cell>
          <cell r="C270" t="str">
            <v>ML</v>
          </cell>
          <cell r="D270">
            <v>7540</v>
          </cell>
        </row>
        <row r="271">
          <cell r="A271">
            <v>270</v>
          </cell>
          <cell r="B271" t="str">
            <v>CINTA SIKA PVC O-22</v>
          </cell>
          <cell r="C271" t="str">
            <v>ML</v>
          </cell>
          <cell r="D271">
            <v>13456</v>
          </cell>
        </row>
        <row r="272">
          <cell r="A272">
            <v>271</v>
          </cell>
          <cell r="B272" t="str">
            <v>C/BOYA MANILIT PF/7   # 6</v>
          </cell>
          <cell r="C272" t="str">
            <v>UN</v>
          </cell>
          <cell r="D272">
            <v>25282</v>
          </cell>
        </row>
        <row r="273">
          <cell r="A273">
            <v>272</v>
          </cell>
          <cell r="B273" t="str">
            <v>CAB.MANILIT FIJO</v>
          </cell>
          <cell r="C273" t="str">
            <v>UN</v>
          </cell>
          <cell r="D273">
            <v>9502</v>
          </cell>
        </row>
        <row r="274">
          <cell r="A274">
            <v>273</v>
          </cell>
          <cell r="B274" t="str">
            <v>ADIJUNTA K</v>
          </cell>
          <cell r="C274" t="str">
            <v>KG</v>
          </cell>
          <cell r="D274">
            <v>2401</v>
          </cell>
        </row>
        <row r="275">
          <cell r="A275">
            <v>274</v>
          </cell>
          <cell r="B275" t="str">
            <v>PLANTA ELECTRICA 32.5 KVA</v>
          </cell>
          <cell r="C275" t="str">
            <v>DD</v>
          </cell>
          <cell r="D275">
            <v>17400</v>
          </cell>
        </row>
        <row r="276">
          <cell r="A276">
            <v>275</v>
          </cell>
          <cell r="B276" t="str">
            <v>ADIMARMOL NATURAL/PIGMENT</v>
          </cell>
          <cell r="C276" t="str">
            <v>KG</v>
          </cell>
          <cell r="D276">
            <v>1254</v>
          </cell>
        </row>
        <row r="277">
          <cell r="A277">
            <v>276</v>
          </cell>
          <cell r="B277" t="str">
            <v>CAJA CONTADOR    30x40</v>
          </cell>
          <cell r="C277" t="str">
            <v>UN</v>
          </cell>
          <cell r="D277">
            <v>7310</v>
          </cell>
        </row>
        <row r="278">
          <cell r="A278">
            <v>277</v>
          </cell>
          <cell r="B278" t="str">
            <v>CAB.MANILIT ARTICULADO</v>
          </cell>
          <cell r="C278" t="str">
            <v>UN</v>
          </cell>
          <cell r="D278">
            <v>7864</v>
          </cell>
        </row>
        <row r="279">
          <cell r="A279">
            <v>278</v>
          </cell>
          <cell r="B279" t="str">
            <v>CAB.MANILIT FIJO VENTILAC</v>
          </cell>
          <cell r="C279" t="str">
            <v>UN</v>
          </cell>
          <cell r="D279">
            <v>8309</v>
          </cell>
        </row>
        <row r="280">
          <cell r="A280">
            <v>279</v>
          </cell>
          <cell r="B280" t="str">
            <v>CAB.MANILIT UNIVERSAL</v>
          </cell>
          <cell r="C280" t="str">
            <v>UN</v>
          </cell>
          <cell r="D280">
            <v>9714</v>
          </cell>
        </row>
        <row r="281">
          <cell r="A281">
            <v>280</v>
          </cell>
          <cell r="B281" t="str">
            <v>GEOTEXTIL NO TEJIDO 1600</v>
          </cell>
          <cell r="C281" t="str">
            <v>M2</v>
          </cell>
          <cell r="D281">
            <v>993</v>
          </cell>
        </row>
        <row r="282">
          <cell r="A282">
            <v>281</v>
          </cell>
          <cell r="B282" t="str">
            <v>GEOTEXTIL TEJIDO    1400</v>
          </cell>
          <cell r="C282" t="str">
            <v>M2</v>
          </cell>
          <cell r="D282">
            <v>807</v>
          </cell>
        </row>
        <row r="283">
          <cell r="A283">
            <v>282</v>
          </cell>
          <cell r="B283" t="str">
            <v>TOC CT-85</v>
          </cell>
          <cell r="C283" t="str">
            <v>GL</v>
          </cell>
          <cell r="D283">
            <v>11975</v>
          </cell>
        </row>
        <row r="284">
          <cell r="A284">
            <v>283</v>
          </cell>
          <cell r="B284" t="str">
            <v>CONEXION ENERGIA      E-5</v>
          </cell>
          <cell r="C284" t="str">
            <v>UN</v>
          </cell>
          <cell r="D284">
            <v>182056</v>
          </cell>
        </row>
        <row r="285">
          <cell r="A285">
            <v>284</v>
          </cell>
          <cell r="B285" t="str">
            <v>CARBOMASTIC No.1</v>
          </cell>
          <cell r="C285" t="str">
            <v>GL</v>
          </cell>
          <cell r="D285">
            <v>4178</v>
          </cell>
        </row>
        <row r="286">
          <cell r="A286">
            <v>285</v>
          </cell>
          <cell r="B286" t="str">
            <v>ARENA TOC FINA</v>
          </cell>
          <cell r="C286" t="str">
            <v>KG</v>
          </cell>
          <cell r="D286">
            <v>474</v>
          </cell>
        </row>
        <row r="287">
          <cell r="A287">
            <v>286</v>
          </cell>
          <cell r="B287" t="str">
            <v>ARENA COLMA FINA</v>
          </cell>
          <cell r="C287" t="str">
            <v>KG</v>
          </cell>
          <cell r="D287">
            <v>534</v>
          </cell>
        </row>
        <row r="288">
          <cell r="A288">
            <v>287</v>
          </cell>
          <cell r="B288" t="str">
            <v>ARENA COLMA MEDIA</v>
          </cell>
          <cell r="C288" t="str">
            <v>KG</v>
          </cell>
          <cell r="D288">
            <v>534</v>
          </cell>
        </row>
        <row r="289">
          <cell r="A289">
            <v>288</v>
          </cell>
          <cell r="B289" t="str">
            <v>ARENA COLMA GRUESA</v>
          </cell>
          <cell r="C289" t="str">
            <v>KG</v>
          </cell>
          <cell r="D289">
            <v>534</v>
          </cell>
        </row>
        <row r="290">
          <cell r="A290">
            <v>289</v>
          </cell>
          <cell r="B290" t="str">
            <v>COLMA LIMPIADOR</v>
          </cell>
          <cell r="C290" t="str">
            <v>KG</v>
          </cell>
          <cell r="D290">
            <v>5568</v>
          </cell>
        </row>
        <row r="291">
          <cell r="A291">
            <v>290</v>
          </cell>
          <cell r="B291" t="str">
            <v>MERULEX I.F.TRANSP-NEGRO</v>
          </cell>
          <cell r="C291" t="str">
            <v>KG</v>
          </cell>
          <cell r="D291">
            <v>6322</v>
          </cell>
        </row>
        <row r="292">
          <cell r="A292">
            <v>291</v>
          </cell>
          <cell r="B292" t="str">
            <v>CAJA CONTADOR    40x30</v>
          </cell>
          <cell r="C292" t="str">
            <v>UN</v>
          </cell>
          <cell r="D292">
            <v>4410</v>
          </cell>
        </row>
        <row r="293">
          <cell r="A293">
            <v>292</v>
          </cell>
          <cell r="B293" t="str">
            <v>SUELO CEMENTO 1:10</v>
          </cell>
          <cell r="C293" t="str">
            <v>M3</v>
          </cell>
          <cell r="D293">
            <v>38628</v>
          </cell>
        </row>
        <row r="294">
          <cell r="A294">
            <v>293</v>
          </cell>
          <cell r="B294" t="str">
            <v>TEC CONFILM</v>
          </cell>
          <cell r="C294" t="str">
            <v>KG</v>
          </cell>
          <cell r="D294">
            <v>2262</v>
          </cell>
        </row>
        <row r="295">
          <cell r="A295">
            <v>294</v>
          </cell>
          <cell r="B295" t="str">
            <v>ADIPOXI 150</v>
          </cell>
          <cell r="C295" t="str">
            <v>KG</v>
          </cell>
          <cell r="D295">
            <v>21077</v>
          </cell>
        </row>
        <row r="296">
          <cell r="A296">
            <v>295</v>
          </cell>
          <cell r="B296" t="str">
            <v>TEJA MAXILIT PF/7     # 4</v>
          </cell>
          <cell r="C296" t="str">
            <v>UN</v>
          </cell>
          <cell r="D296">
            <v>9972</v>
          </cell>
        </row>
        <row r="297">
          <cell r="A297">
            <v>296</v>
          </cell>
          <cell r="B297" t="str">
            <v>TEJA MAXILIT PF/7     # 6</v>
          </cell>
          <cell r="C297" t="str">
            <v>UN</v>
          </cell>
          <cell r="D297">
            <v>15537</v>
          </cell>
        </row>
        <row r="298">
          <cell r="A298">
            <v>297</v>
          </cell>
          <cell r="B298" t="str">
            <v>TEJA MAXILIT PF/7     # 8</v>
          </cell>
          <cell r="C298" t="str">
            <v>UN</v>
          </cell>
          <cell r="D298">
            <v>19934</v>
          </cell>
        </row>
        <row r="299">
          <cell r="A299">
            <v>298</v>
          </cell>
          <cell r="B299" t="str">
            <v>ADILIMPIADOR 1</v>
          </cell>
          <cell r="C299" t="str">
            <v>KG</v>
          </cell>
          <cell r="D299">
            <v>4669</v>
          </cell>
        </row>
        <row r="300">
          <cell r="A300">
            <v>299</v>
          </cell>
          <cell r="B300" t="str">
            <v>ADILIMPIADOR E</v>
          </cell>
          <cell r="C300" t="str">
            <v>KG</v>
          </cell>
          <cell r="D300">
            <v>4669</v>
          </cell>
        </row>
        <row r="301">
          <cell r="A301">
            <v>300</v>
          </cell>
          <cell r="B301" t="str">
            <v>CONEXION ENERGIA      E-6</v>
          </cell>
          <cell r="C301" t="str">
            <v>UN</v>
          </cell>
          <cell r="D301">
            <v>303424</v>
          </cell>
        </row>
        <row r="302">
          <cell r="A302">
            <v>301</v>
          </cell>
          <cell r="B302" t="str">
            <v>TEJA MAXILIT  PF/7   # 10</v>
          </cell>
          <cell r="C302" t="str">
            <v>UN</v>
          </cell>
          <cell r="D302">
            <v>25195</v>
          </cell>
        </row>
        <row r="303">
          <cell r="A303">
            <v>302</v>
          </cell>
          <cell r="B303" t="str">
            <v>MASTERKURE</v>
          </cell>
          <cell r="C303" t="str">
            <v>KG</v>
          </cell>
          <cell r="D303">
            <v>1925</v>
          </cell>
        </row>
        <row r="304">
          <cell r="A304">
            <v>303</v>
          </cell>
          <cell r="B304" t="str">
            <v>LIMPIADOR EPOXICO      01</v>
          </cell>
          <cell r="C304" t="str">
            <v>KG</v>
          </cell>
          <cell r="D304">
            <v>4889</v>
          </cell>
        </row>
        <row r="305">
          <cell r="A305">
            <v>304</v>
          </cell>
          <cell r="B305" t="str">
            <v>LIMPIADOR POLIURETANO</v>
          </cell>
          <cell r="C305" t="str">
            <v>KG</v>
          </cell>
          <cell r="D305">
            <v>3845</v>
          </cell>
        </row>
        <row r="306">
          <cell r="A306">
            <v>305</v>
          </cell>
          <cell r="B306" t="str">
            <v>REVISION ENERGIA BAJA TEN</v>
          </cell>
          <cell r="C306" t="str">
            <v>UN</v>
          </cell>
          <cell r="D306">
            <v>9100</v>
          </cell>
        </row>
        <row r="307">
          <cell r="A307">
            <v>306</v>
          </cell>
          <cell r="B307" t="str">
            <v>ANVIL BOND</v>
          </cell>
          <cell r="C307" t="str">
            <v>KG</v>
          </cell>
          <cell r="D307">
            <v>22527</v>
          </cell>
        </row>
        <row r="308">
          <cell r="A308">
            <v>307</v>
          </cell>
          <cell r="B308" t="str">
            <v>CONCRESIVE LPL</v>
          </cell>
          <cell r="C308" t="str">
            <v>KG</v>
          </cell>
          <cell r="D308">
            <v>23084</v>
          </cell>
        </row>
        <row r="309">
          <cell r="A309">
            <v>308</v>
          </cell>
          <cell r="B309" t="str">
            <v>EMACO S88C</v>
          </cell>
          <cell r="C309" t="str">
            <v>KG</v>
          </cell>
          <cell r="D309">
            <v>1340</v>
          </cell>
        </row>
        <row r="310">
          <cell r="A310">
            <v>309</v>
          </cell>
          <cell r="B310" t="str">
            <v>TECNOCONCRETO IP/102-402</v>
          </cell>
          <cell r="C310" t="str">
            <v>GL</v>
          </cell>
          <cell r="D310">
            <v>23919</v>
          </cell>
        </row>
        <row r="311">
          <cell r="A311">
            <v>310</v>
          </cell>
          <cell r="B311" t="str">
            <v>CAJA CONTADOR    45x45</v>
          </cell>
          <cell r="C311" t="str">
            <v>UN</v>
          </cell>
          <cell r="D311">
            <v>5570</v>
          </cell>
        </row>
        <row r="312">
          <cell r="A312">
            <v>311</v>
          </cell>
          <cell r="B312" t="str">
            <v>CAJA CONTADOR    60x60</v>
          </cell>
          <cell r="C312" t="str">
            <v>UN</v>
          </cell>
          <cell r="D312">
            <v>34413</v>
          </cell>
        </row>
        <row r="313">
          <cell r="A313">
            <v>312</v>
          </cell>
          <cell r="B313" t="str">
            <v>TECNOCONCRETO PS-107</v>
          </cell>
          <cell r="C313" t="str">
            <v>GL</v>
          </cell>
          <cell r="D313">
            <v>15190</v>
          </cell>
        </row>
        <row r="314">
          <cell r="A314">
            <v>313</v>
          </cell>
          <cell r="B314" t="str">
            <v>TECNOCONCRETO PS-107 C</v>
          </cell>
          <cell r="C314" t="str">
            <v>GL</v>
          </cell>
          <cell r="D314">
            <v>1989</v>
          </cell>
        </row>
        <row r="315">
          <cell r="A315">
            <v>314</v>
          </cell>
          <cell r="B315" t="str">
            <v>TECNOCONCRETO RS-105</v>
          </cell>
          <cell r="C315" t="str">
            <v>GL</v>
          </cell>
          <cell r="D315">
            <v>20631</v>
          </cell>
        </row>
        <row r="316">
          <cell r="A316">
            <v>315</v>
          </cell>
          <cell r="B316" t="str">
            <v>TECNOCONCRETO RM-203 PRIM</v>
          </cell>
          <cell r="C316" t="str">
            <v>GL</v>
          </cell>
          <cell r="D316">
            <v>20103</v>
          </cell>
        </row>
        <row r="317">
          <cell r="A317">
            <v>316</v>
          </cell>
          <cell r="B317" t="str">
            <v>DISCO PULIDORA</v>
          </cell>
          <cell r="C317" t="str">
            <v>UN</v>
          </cell>
          <cell r="D317">
            <v>9280</v>
          </cell>
        </row>
        <row r="318">
          <cell r="A318">
            <v>317</v>
          </cell>
          <cell r="B318" t="str">
            <v>TECNOCONCRETO RP-202</v>
          </cell>
          <cell r="C318" t="str">
            <v>GL</v>
          </cell>
          <cell r="D318">
            <v>25195</v>
          </cell>
        </row>
        <row r="319">
          <cell r="A319">
            <v>318</v>
          </cell>
          <cell r="B319" t="str">
            <v>TECNOCONCRETO P-70</v>
          </cell>
          <cell r="C319" t="str">
            <v>GL</v>
          </cell>
          <cell r="D319">
            <v>13050</v>
          </cell>
        </row>
        <row r="320">
          <cell r="A320">
            <v>319</v>
          </cell>
          <cell r="B320" t="str">
            <v>SELLADOR WATER REPELLENT</v>
          </cell>
          <cell r="C320" t="str">
            <v>GL</v>
          </cell>
          <cell r="D320">
            <v>279170</v>
          </cell>
        </row>
        <row r="321">
          <cell r="A321">
            <v>320</v>
          </cell>
          <cell r="B321" t="str">
            <v>CANDADO  YALE 11060</v>
          </cell>
          <cell r="C321" t="str">
            <v>UN</v>
          </cell>
          <cell r="D321">
            <v>9454</v>
          </cell>
        </row>
        <row r="322">
          <cell r="A322">
            <v>321</v>
          </cell>
          <cell r="B322" t="str">
            <v>CONCRETO CORR 1500 PSI</v>
          </cell>
          <cell r="C322" t="str">
            <v>M3</v>
          </cell>
          <cell r="D322">
            <v>112056</v>
          </cell>
        </row>
        <row r="323">
          <cell r="A323">
            <v>322</v>
          </cell>
          <cell r="B323" t="str">
            <v>CONCRETO CORR 2000 PSI</v>
          </cell>
          <cell r="C323" t="str">
            <v>M3</v>
          </cell>
          <cell r="D323">
            <v>117044</v>
          </cell>
        </row>
        <row r="324">
          <cell r="A324">
            <v>323</v>
          </cell>
          <cell r="B324" t="str">
            <v>CONCRETO CORR 2500 PSI</v>
          </cell>
          <cell r="C324" t="str">
            <v>M3</v>
          </cell>
          <cell r="D324">
            <v>123192</v>
          </cell>
        </row>
        <row r="325">
          <cell r="A325">
            <v>324</v>
          </cell>
          <cell r="B325" t="str">
            <v>CONCRETO CORR 3000 PSI</v>
          </cell>
          <cell r="C325" t="str">
            <v>M3</v>
          </cell>
          <cell r="D325">
            <v>131544</v>
          </cell>
        </row>
        <row r="326">
          <cell r="A326">
            <v>325</v>
          </cell>
          <cell r="B326" t="str">
            <v>CONCRETO CORR 3500 PSI</v>
          </cell>
          <cell r="C326" t="str">
            <v>M3</v>
          </cell>
          <cell r="D326">
            <v>138156</v>
          </cell>
        </row>
        <row r="327">
          <cell r="A327">
            <v>326</v>
          </cell>
          <cell r="B327" t="str">
            <v>CONCRETO CORR 4000 PSI</v>
          </cell>
          <cell r="C327" t="str">
            <v>M3</v>
          </cell>
          <cell r="D327">
            <v>147204</v>
          </cell>
        </row>
        <row r="328">
          <cell r="A328">
            <v>327</v>
          </cell>
          <cell r="B328" t="str">
            <v>CONCRETO CORR 4500 PSI</v>
          </cell>
          <cell r="C328" t="str">
            <v>M3</v>
          </cell>
          <cell r="D328">
            <v>156832</v>
          </cell>
        </row>
        <row r="329">
          <cell r="A329">
            <v>328</v>
          </cell>
          <cell r="B329" t="str">
            <v>CONCRETO CORR 5000 PSI</v>
          </cell>
          <cell r="C329" t="str">
            <v>M3</v>
          </cell>
          <cell r="D329">
            <v>165300</v>
          </cell>
        </row>
        <row r="330">
          <cell r="A330">
            <v>329</v>
          </cell>
          <cell r="B330" t="str">
            <v>CONCRETO CORR 6000 PSI</v>
          </cell>
          <cell r="C330" t="str">
            <v>M3</v>
          </cell>
          <cell r="D330">
            <v>180960</v>
          </cell>
        </row>
        <row r="331">
          <cell r="A331">
            <v>330</v>
          </cell>
          <cell r="B331" t="str">
            <v>SUELO CEMENTO 1:13</v>
          </cell>
          <cell r="C331" t="str">
            <v>M3</v>
          </cell>
          <cell r="D331">
            <v>35496</v>
          </cell>
        </row>
        <row r="332">
          <cell r="A332">
            <v>331</v>
          </cell>
          <cell r="B332" t="str">
            <v>COSTO ADIC. RET.1500 PSI</v>
          </cell>
          <cell r="C332" t="str">
            <v>M3</v>
          </cell>
          <cell r="D332">
            <v>5104</v>
          </cell>
        </row>
        <row r="333">
          <cell r="A333">
            <v>332</v>
          </cell>
          <cell r="B333" t="str">
            <v>COSTO ADIC. RET.2500 PSI</v>
          </cell>
          <cell r="C333" t="str">
            <v>M3</v>
          </cell>
          <cell r="D333">
            <v>5104</v>
          </cell>
        </row>
        <row r="334">
          <cell r="A334">
            <v>333</v>
          </cell>
          <cell r="B334" t="str">
            <v>COSTO ADIC. RET.3000 PSI</v>
          </cell>
          <cell r="C334" t="str">
            <v>M3</v>
          </cell>
          <cell r="D334">
            <v>5452</v>
          </cell>
        </row>
        <row r="335">
          <cell r="A335">
            <v>334</v>
          </cell>
          <cell r="B335" t="str">
            <v>COSTO ADIC. RET.3500 PSI</v>
          </cell>
          <cell r="C335" t="str">
            <v>M3</v>
          </cell>
          <cell r="D335">
            <v>5452</v>
          </cell>
        </row>
        <row r="336">
          <cell r="A336">
            <v>335</v>
          </cell>
          <cell r="B336" t="str">
            <v>COSTO ADIC. RET.5000 PSI</v>
          </cell>
          <cell r="C336" t="str">
            <v>M3</v>
          </cell>
          <cell r="D336">
            <v>5568</v>
          </cell>
        </row>
        <row r="337">
          <cell r="A337">
            <v>336</v>
          </cell>
          <cell r="B337" t="str">
            <v>BOVEDILLA PREFABRICADA</v>
          </cell>
          <cell r="C337" t="str">
            <v>UN</v>
          </cell>
          <cell r="D337">
            <v>1415</v>
          </cell>
        </row>
        <row r="338">
          <cell r="A338">
            <v>337</v>
          </cell>
          <cell r="B338" t="str">
            <v>COSTO ADIC. RET.6000 PSI</v>
          </cell>
          <cell r="C338" t="str">
            <v>M3</v>
          </cell>
          <cell r="D338">
            <v>5684</v>
          </cell>
        </row>
        <row r="339">
          <cell r="A339">
            <v>338</v>
          </cell>
          <cell r="B339" t="str">
            <v>BLOQ 10X20X40 TIPO IV C10</v>
          </cell>
          <cell r="C339" t="str">
            <v>UN</v>
          </cell>
          <cell r="D339">
            <v>458</v>
          </cell>
        </row>
        <row r="340">
          <cell r="A340">
            <v>339</v>
          </cell>
          <cell r="B340" t="str">
            <v>INCREMENT.BOMBEO</v>
          </cell>
          <cell r="C340" t="str">
            <v>M3</v>
          </cell>
          <cell r="D340">
            <v>11600</v>
          </cell>
        </row>
        <row r="341">
          <cell r="A341">
            <v>340</v>
          </cell>
          <cell r="B341" t="str">
            <v>BOVEDILLA PREFABRICADA 01</v>
          </cell>
          <cell r="C341" t="str">
            <v>UN</v>
          </cell>
          <cell r="D341">
            <v>1839</v>
          </cell>
        </row>
        <row r="342">
          <cell r="A342">
            <v>341</v>
          </cell>
          <cell r="B342" t="str">
            <v>LISTON ABARCO 1"x2"x12'</v>
          </cell>
          <cell r="C342" t="str">
            <v>UN</v>
          </cell>
          <cell r="D342">
            <v>4504</v>
          </cell>
        </row>
        <row r="343">
          <cell r="A343">
            <v>342</v>
          </cell>
          <cell r="B343" t="str">
            <v>LISTON ABARCO 2"x2"x15'</v>
          </cell>
          <cell r="C343" t="str">
            <v>UN</v>
          </cell>
          <cell r="D343">
            <v>4000</v>
          </cell>
        </row>
        <row r="344">
          <cell r="A344">
            <v>343</v>
          </cell>
          <cell r="B344" t="str">
            <v>LISTON ABARCO 2"x4"x12</v>
          </cell>
          <cell r="C344" t="str">
            <v>UN</v>
          </cell>
          <cell r="D344">
            <v>13032</v>
          </cell>
        </row>
        <row r="345">
          <cell r="A345">
            <v>344</v>
          </cell>
          <cell r="B345" t="str">
            <v>LISTON CATIVO 2"x2"x12'</v>
          </cell>
          <cell r="C345" t="str">
            <v>UN</v>
          </cell>
          <cell r="D345">
            <v>2000</v>
          </cell>
        </row>
        <row r="346">
          <cell r="A346">
            <v>345</v>
          </cell>
          <cell r="B346" t="str">
            <v>LISTON CATIVO 2"x2"x12'01</v>
          </cell>
          <cell r="C346" t="str">
            <v>UN</v>
          </cell>
          <cell r="D346">
            <v>2200</v>
          </cell>
        </row>
        <row r="347">
          <cell r="A347">
            <v>346</v>
          </cell>
          <cell r="B347" t="str">
            <v>LISTON CATIVO 2"x2"x15'</v>
          </cell>
          <cell r="C347" t="str">
            <v>UN</v>
          </cell>
          <cell r="D347">
            <v>2500</v>
          </cell>
        </row>
        <row r="348">
          <cell r="A348">
            <v>347</v>
          </cell>
          <cell r="B348" t="str">
            <v>LISTON CATIVO 2"x2"x15'01</v>
          </cell>
          <cell r="C348" t="str">
            <v>UN</v>
          </cell>
          <cell r="D348">
            <v>2500</v>
          </cell>
        </row>
        <row r="349">
          <cell r="A349">
            <v>348</v>
          </cell>
          <cell r="B349" t="str">
            <v>CABALLETE MAXILIT    FIJO</v>
          </cell>
          <cell r="C349" t="str">
            <v>UN</v>
          </cell>
          <cell r="D349">
            <v>10550</v>
          </cell>
        </row>
        <row r="350">
          <cell r="A350">
            <v>349</v>
          </cell>
          <cell r="B350" t="str">
            <v>CABALLETE MAXILIT ONDULAD</v>
          </cell>
          <cell r="C350" t="str">
            <v>UN</v>
          </cell>
          <cell r="D350">
            <v>9312</v>
          </cell>
        </row>
        <row r="351">
          <cell r="A351">
            <v>350</v>
          </cell>
          <cell r="B351" t="str">
            <v>CABALLETE MAXILIT    FI01</v>
          </cell>
          <cell r="C351" t="str">
            <v>UN</v>
          </cell>
          <cell r="D351">
            <v>10550</v>
          </cell>
        </row>
        <row r="352">
          <cell r="A352">
            <v>351</v>
          </cell>
          <cell r="B352" t="str">
            <v>CABALLETE MAXILIT ONDUL01</v>
          </cell>
          <cell r="C352" t="str">
            <v>UN</v>
          </cell>
          <cell r="D352">
            <v>9312</v>
          </cell>
        </row>
        <row r="353">
          <cell r="A353">
            <v>352</v>
          </cell>
          <cell r="B353" t="str">
            <v>CONEXION ENERGIA      E01</v>
          </cell>
          <cell r="C353" t="str">
            <v>UN</v>
          </cell>
          <cell r="D353">
            <v>0</v>
          </cell>
        </row>
        <row r="354">
          <cell r="A354">
            <v>353</v>
          </cell>
          <cell r="B354" t="str">
            <v>TEJA TECHADORA PF/5   # 4</v>
          </cell>
          <cell r="C354" t="str">
            <v>UN</v>
          </cell>
          <cell r="D354">
            <v>8023</v>
          </cell>
        </row>
        <row r="355">
          <cell r="A355">
            <v>354</v>
          </cell>
          <cell r="B355" t="str">
            <v>TEJA TECHADORA PF/5   # 6</v>
          </cell>
          <cell r="C355" t="str">
            <v>UN</v>
          </cell>
          <cell r="D355">
            <v>13223</v>
          </cell>
        </row>
        <row r="356">
          <cell r="A356">
            <v>355</v>
          </cell>
          <cell r="B356" t="str">
            <v>TEJA TECHADORA PF/5   #10</v>
          </cell>
          <cell r="C356" t="str">
            <v>UN</v>
          </cell>
          <cell r="D356">
            <v>17553</v>
          </cell>
        </row>
        <row r="357">
          <cell r="A357">
            <v>356</v>
          </cell>
          <cell r="B357" t="str">
            <v>TEJA RENDILIT  PF/5   # 4</v>
          </cell>
          <cell r="C357" t="str">
            <v>UN</v>
          </cell>
          <cell r="D357">
            <v>8587</v>
          </cell>
        </row>
        <row r="358">
          <cell r="A358">
            <v>357</v>
          </cell>
          <cell r="B358" t="str">
            <v>SUELO CEMENTO 1:30</v>
          </cell>
          <cell r="C358" t="str">
            <v>M3</v>
          </cell>
          <cell r="D358">
            <v>25520</v>
          </cell>
        </row>
        <row r="359">
          <cell r="A359">
            <v>358</v>
          </cell>
          <cell r="B359" t="str">
            <v>SUELO CEMENTO 1:5</v>
          </cell>
          <cell r="C359" t="str">
            <v>M3</v>
          </cell>
          <cell r="D359">
            <v>63800</v>
          </cell>
        </row>
        <row r="360">
          <cell r="A360">
            <v>359</v>
          </cell>
          <cell r="B360" t="str">
            <v>SUELO CEMENTO 1:6</v>
          </cell>
          <cell r="C360" t="str">
            <v>M3</v>
          </cell>
          <cell r="D360">
            <v>55680</v>
          </cell>
        </row>
        <row r="361">
          <cell r="A361">
            <v>360</v>
          </cell>
          <cell r="B361" t="str">
            <v>SUELO CEMENTO 1:8</v>
          </cell>
          <cell r="C361" t="str">
            <v>M3</v>
          </cell>
          <cell r="D361">
            <v>44892</v>
          </cell>
        </row>
        <row r="362">
          <cell r="A362">
            <v>361</v>
          </cell>
          <cell r="B362" t="str">
            <v>CONCRETO G.FINA 1500 PSI</v>
          </cell>
          <cell r="C362" t="str">
            <v>M3</v>
          </cell>
          <cell r="D362">
            <v>107996</v>
          </cell>
        </row>
        <row r="363">
          <cell r="A363">
            <v>362</v>
          </cell>
          <cell r="B363" t="str">
            <v>CONCRETO G.FINA 2000 PSI</v>
          </cell>
          <cell r="C363" t="str">
            <v>M3</v>
          </cell>
          <cell r="D363">
            <v>114608</v>
          </cell>
        </row>
        <row r="364">
          <cell r="A364">
            <v>363</v>
          </cell>
          <cell r="B364" t="str">
            <v>CONCRETO G.FINA 2500 PSI</v>
          </cell>
          <cell r="C364" t="str">
            <v>M3</v>
          </cell>
          <cell r="D364">
            <v>117160</v>
          </cell>
        </row>
        <row r="365">
          <cell r="A365">
            <v>364</v>
          </cell>
          <cell r="B365" t="str">
            <v>CONCRETO G.FINA 3000 PSI</v>
          </cell>
          <cell r="C365" t="str">
            <v>M3</v>
          </cell>
          <cell r="D365">
            <v>122960</v>
          </cell>
        </row>
        <row r="366">
          <cell r="A366">
            <v>365</v>
          </cell>
          <cell r="B366" t="str">
            <v>MORTERO CORR.    1500 PSI</v>
          </cell>
          <cell r="C366" t="str">
            <v>M3</v>
          </cell>
          <cell r="D366">
            <v>104980</v>
          </cell>
        </row>
        <row r="367">
          <cell r="A367">
            <v>366</v>
          </cell>
          <cell r="B367" t="str">
            <v>MORTERO CORR.    2000 PSI</v>
          </cell>
          <cell r="C367" t="str">
            <v>M3</v>
          </cell>
          <cell r="D367">
            <v>111012</v>
          </cell>
        </row>
        <row r="368">
          <cell r="A368">
            <v>367</v>
          </cell>
          <cell r="B368" t="str">
            <v>MORTERO CORR.    2500 PSI</v>
          </cell>
          <cell r="C368" t="str">
            <v>M3</v>
          </cell>
          <cell r="D368">
            <v>120060</v>
          </cell>
        </row>
        <row r="369">
          <cell r="A369">
            <v>368</v>
          </cell>
          <cell r="B369" t="str">
            <v>MORTERO CORR.    3000 PSI</v>
          </cell>
          <cell r="C369" t="str">
            <v>M3</v>
          </cell>
          <cell r="D369">
            <v>132704</v>
          </cell>
        </row>
        <row r="370">
          <cell r="A370">
            <v>369</v>
          </cell>
          <cell r="B370" t="str">
            <v>BLOQ 15X20X40 TIPO I C-15</v>
          </cell>
          <cell r="C370" t="str">
            <v>UN</v>
          </cell>
          <cell r="D370">
            <v>853</v>
          </cell>
        </row>
        <row r="371">
          <cell r="A371">
            <v>370</v>
          </cell>
          <cell r="B371" t="str">
            <v>BLOQ 20X20X40 TIPO I C-20</v>
          </cell>
          <cell r="C371" t="str">
            <v>UN</v>
          </cell>
          <cell r="D371">
            <v>1090</v>
          </cell>
        </row>
        <row r="372">
          <cell r="A372">
            <v>371</v>
          </cell>
          <cell r="B372" t="str">
            <v>MORTERO CORR.    1800 PSI</v>
          </cell>
          <cell r="C372" t="str">
            <v>M3</v>
          </cell>
          <cell r="D372">
            <v>106720</v>
          </cell>
        </row>
        <row r="373">
          <cell r="A373">
            <v>372</v>
          </cell>
          <cell r="B373" t="str">
            <v>LISTON CEDRO 1"x2"x12'</v>
          </cell>
          <cell r="C373" t="str">
            <v>UN</v>
          </cell>
          <cell r="D373">
            <v>2400</v>
          </cell>
        </row>
        <row r="374">
          <cell r="A374">
            <v>373</v>
          </cell>
          <cell r="B374" t="str">
            <v>BLOQ 15X20X40 TIPO IV C15</v>
          </cell>
          <cell r="C374" t="str">
            <v>UN</v>
          </cell>
          <cell r="D374">
            <v>737</v>
          </cell>
        </row>
        <row r="375">
          <cell r="A375">
            <v>374</v>
          </cell>
          <cell r="B375" t="str">
            <v>BLOQ 20X20X40 TIPO IV C20</v>
          </cell>
          <cell r="C375" t="str">
            <v>UN</v>
          </cell>
          <cell r="D375">
            <v>945</v>
          </cell>
        </row>
        <row r="376">
          <cell r="A376">
            <v>375</v>
          </cell>
          <cell r="B376" t="str">
            <v>MORTERO          1800 PSI</v>
          </cell>
          <cell r="C376" t="str">
            <v>M3</v>
          </cell>
          <cell r="D376">
            <v>107880</v>
          </cell>
        </row>
        <row r="377">
          <cell r="A377">
            <v>376</v>
          </cell>
          <cell r="B377" t="str">
            <v>ADOQUIN PEATONAL</v>
          </cell>
          <cell r="C377" t="str">
            <v>M2</v>
          </cell>
          <cell r="D377">
            <v>9338</v>
          </cell>
        </row>
        <row r="378">
          <cell r="A378">
            <v>377</v>
          </cell>
          <cell r="B378" t="str">
            <v>CONCRETO TRADIC. 1500 PSI</v>
          </cell>
          <cell r="C378" t="str">
            <v>M3</v>
          </cell>
          <cell r="D378">
            <v>101500</v>
          </cell>
        </row>
        <row r="379">
          <cell r="A379">
            <v>378</v>
          </cell>
          <cell r="B379" t="str">
            <v>CONCRETO TRADIC. 2000 PSI</v>
          </cell>
          <cell r="C379" t="str">
            <v>M3</v>
          </cell>
          <cell r="D379">
            <v>106720</v>
          </cell>
        </row>
        <row r="380">
          <cell r="A380">
            <v>379</v>
          </cell>
          <cell r="B380" t="str">
            <v>CONCRETO TRADIC. 2500 PSI</v>
          </cell>
          <cell r="C380" t="str">
            <v>M3</v>
          </cell>
          <cell r="D380">
            <v>109736</v>
          </cell>
        </row>
        <row r="381">
          <cell r="A381">
            <v>380</v>
          </cell>
          <cell r="B381" t="str">
            <v>CONCRETO TRADIC. 3000 PSI</v>
          </cell>
          <cell r="C381" t="str">
            <v>M3</v>
          </cell>
          <cell r="D381">
            <v>115852</v>
          </cell>
        </row>
        <row r="382">
          <cell r="A382">
            <v>381</v>
          </cell>
          <cell r="B382" t="str">
            <v>CONCRETO TRADIC. 3500 PSI</v>
          </cell>
          <cell r="C382" t="str">
            <v>M3</v>
          </cell>
          <cell r="D382">
            <v>120640</v>
          </cell>
        </row>
        <row r="383">
          <cell r="A383">
            <v>382</v>
          </cell>
          <cell r="B383" t="str">
            <v>CONCRETO TRADIC. 4000 PSI</v>
          </cell>
          <cell r="C383" t="str">
            <v>M3</v>
          </cell>
          <cell r="D383">
            <v>124700</v>
          </cell>
        </row>
        <row r="384">
          <cell r="A384">
            <v>383</v>
          </cell>
          <cell r="B384" t="str">
            <v>CONCRETO TRADIC. 4500 PSI</v>
          </cell>
          <cell r="C384" t="str">
            <v>M3</v>
          </cell>
          <cell r="D384">
            <v>129920</v>
          </cell>
        </row>
        <row r="385">
          <cell r="A385">
            <v>384</v>
          </cell>
          <cell r="B385" t="str">
            <v>CONCRETO TRADIC. 5000 PSI</v>
          </cell>
          <cell r="C385" t="str">
            <v>M3</v>
          </cell>
          <cell r="D385">
            <v>134560</v>
          </cell>
        </row>
        <row r="386">
          <cell r="A386">
            <v>385</v>
          </cell>
          <cell r="B386" t="str">
            <v>CONCRETO TRADIC. 6000 PSI</v>
          </cell>
          <cell r="C386" t="str">
            <v>M3</v>
          </cell>
          <cell r="D386">
            <v>146160</v>
          </cell>
        </row>
        <row r="387">
          <cell r="A387">
            <v>386</v>
          </cell>
          <cell r="B387" t="str">
            <v>CONCRETO G.FINA 3500 PSI</v>
          </cell>
          <cell r="C387" t="str">
            <v>M3</v>
          </cell>
          <cell r="D387">
            <v>129688</v>
          </cell>
        </row>
        <row r="388">
          <cell r="A388">
            <v>387</v>
          </cell>
          <cell r="B388" t="str">
            <v>CONCRETO G.FINA 4000 PSI</v>
          </cell>
          <cell r="C388" t="str">
            <v>M3</v>
          </cell>
          <cell r="D388">
            <v>134096</v>
          </cell>
        </row>
        <row r="389">
          <cell r="A389">
            <v>388</v>
          </cell>
          <cell r="B389" t="str">
            <v>CONCRETO G.FINA 4500 PSI</v>
          </cell>
          <cell r="C389" t="str">
            <v>M3</v>
          </cell>
          <cell r="D389">
            <v>139896</v>
          </cell>
        </row>
        <row r="390">
          <cell r="A390">
            <v>389</v>
          </cell>
          <cell r="B390" t="str">
            <v>CEPILLO DE ACERO</v>
          </cell>
          <cell r="C390" t="str">
            <v>UN</v>
          </cell>
          <cell r="D390">
            <v>2025</v>
          </cell>
        </row>
        <row r="391">
          <cell r="A391">
            <v>390</v>
          </cell>
          <cell r="B391" t="str">
            <v>CEPILLO DE ACERO       01</v>
          </cell>
          <cell r="C391" t="str">
            <v>UN</v>
          </cell>
          <cell r="D391">
            <v>1570</v>
          </cell>
        </row>
        <row r="392">
          <cell r="A392">
            <v>391</v>
          </cell>
          <cell r="B392" t="str">
            <v>SACOS DE FIQUE</v>
          </cell>
          <cell r="C392" t="str">
            <v>UN</v>
          </cell>
          <cell r="D392">
            <v>100</v>
          </cell>
        </row>
        <row r="393">
          <cell r="A393">
            <v>392</v>
          </cell>
          <cell r="B393" t="str">
            <v>BROCA AR C.LISO      1/2"</v>
          </cell>
          <cell r="C393" t="str">
            <v>UN</v>
          </cell>
          <cell r="D393">
            <v>5394</v>
          </cell>
        </row>
        <row r="394">
          <cell r="A394">
            <v>393</v>
          </cell>
          <cell r="B394" t="str">
            <v>BROCA AR C.LISO      1/4"</v>
          </cell>
          <cell r="C394" t="str">
            <v>UN</v>
          </cell>
          <cell r="D394">
            <v>1624</v>
          </cell>
        </row>
        <row r="395">
          <cell r="A395">
            <v>394</v>
          </cell>
          <cell r="B395" t="str">
            <v>ACEITERA METALICA   250cc</v>
          </cell>
          <cell r="C395" t="str">
            <v>UN</v>
          </cell>
          <cell r="D395">
            <v>6380</v>
          </cell>
        </row>
        <row r="396">
          <cell r="A396">
            <v>395</v>
          </cell>
          <cell r="B396" t="str">
            <v>INCREMENT.BOMBEO 1500 PSI</v>
          </cell>
          <cell r="C396" t="str">
            <v>M3</v>
          </cell>
          <cell r="D396">
            <v>3480</v>
          </cell>
        </row>
        <row r="397">
          <cell r="A397">
            <v>396</v>
          </cell>
          <cell r="B397" t="str">
            <v>INCREMENT.BOMBEO 2000 PSI</v>
          </cell>
          <cell r="C397" t="str">
            <v>M3</v>
          </cell>
          <cell r="D397">
            <v>3712</v>
          </cell>
        </row>
        <row r="398">
          <cell r="A398">
            <v>397</v>
          </cell>
          <cell r="B398" t="str">
            <v>INCREMENT.BOMBEO 2500 PSI</v>
          </cell>
          <cell r="C398" t="str">
            <v>M3</v>
          </cell>
          <cell r="D398">
            <v>3944</v>
          </cell>
        </row>
        <row r="399">
          <cell r="A399">
            <v>398</v>
          </cell>
          <cell r="B399" t="str">
            <v>INCREMENT.BOMBEO 3000 PSI</v>
          </cell>
          <cell r="C399" t="str">
            <v>M3</v>
          </cell>
          <cell r="D399">
            <v>4176</v>
          </cell>
        </row>
        <row r="400">
          <cell r="A400">
            <v>399</v>
          </cell>
          <cell r="B400" t="str">
            <v>INCREMENT.BOMBEO 3500 PSI</v>
          </cell>
          <cell r="C400" t="str">
            <v>M3</v>
          </cell>
          <cell r="D400">
            <v>4408</v>
          </cell>
        </row>
        <row r="401">
          <cell r="A401">
            <v>400</v>
          </cell>
          <cell r="B401" t="str">
            <v>INCREMENT.BOMBEO 4000 PSI</v>
          </cell>
          <cell r="C401" t="str">
            <v>M3</v>
          </cell>
          <cell r="D401">
            <v>4840</v>
          </cell>
        </row>
        <row r="402">
          <cell r="A402">
            <v>401</v>
          </cell>
          <cell r="B402" t="str">
            <v>INCREMENT.BOMBEO 4500 PSI</v>
          </cell>
          <cell r="C402" t="str">
            <v>M3</v>
          </cell>
          <cell r="D402">
            <v>4872</v>
          </cell>
        </row>
        <row r="403">
          <cell r="A403">
            <v>402</v>
          </cell>
          <cell r="B403" t="str">
            <v>INCREMENT.BOMBEO 5000 PSI</v>
          </cell>
          <cell r="C403" t="str">
            <v>M3</v>
          </cell>
          <cell r="D403">
            <v>5104</v>
          </cell>
        </row>
        <row r="404">
          <cell r="A404">
            <v>403</v>
          </cell>
          <cell r="B404" t="str">
            <v>INCREMENT.BOMBEO 6000 PSI</v>
          </cell>
          <cell r="C404" t="str">
            <v>M3</v>
          </cell>
          <cell r="D404">
            <v>5336</v>
          </cell>
        </row>
        <row r="405">
          <cell r="A405">
            <v>404</v>
          </cell>
          <cell r="B405" t="str">
            <v>INCREMENT.FLUIDO 1500 PSI</v>
          </cell>
          <cell r="C405" t="str">
            <v>M3</v>
          </cell>
          <cell r="D405">
            <v>8932</v>
          </cell>
        </row>
        <row r="406">
          <cell r="A406">
            <v>405</v>
          </cell>
          <cell r="B406" t="str">
            <v>INCREMENT.FLUIDO 2000 PSI</v>
          </cell>
          <cell r="C406" t="str">
            <v>M3</v>
          </cell>
          <cell r="D406">
            <v>9048</v>
          </cell>
        </row>
        <row r="407">
          <cell r="A407">
            <v>406</v>
          </cell>
          <cell r="B407" t="str">
            <v>INCREMENT.FLUIDO 2500 PSI</v>
          </cell>
          <cell r="C407" t="str">
            <v>M3</v>
          </cell>
          <cell r="D407">
            <v>9976</v>
          </cell>
        </row>
        <row r="408">
          <cell r="A408">
            <v>407</v>
          </cell>
          <cell r="B408" t="str">
            <v>INCREMENT.FLUIDO 3000 PSI</v>
          </cell>
          <cell r="C408" t="str">
            <v>M3</v>
          </cell>
          <cell r="D408">
            <v>11368</v>
          </cell>
        </row>
        <row r="409">
          <cell r="A409">
            <v>408</v>
          </cell>
          <cell r="B409" t="str">
            <v>INCREMENT.FLUIDO 3500 PSI</v>
          </cell>
          <cell r="C409" t="str">
            <v>M3</v>
          </cell>
          <cell r="D409">
            <v>11716</v>
          </cell>
        </row>
        <row r="410">
          <cell r="A410">
            <v>409</v>
          </cell>
          <cell r="B410" t="str">
            <v>INCREMENT.FLUIDO 4000 PSI</v>
          </cell>
          <cell r="C410" t="str">
            <v>M3</v>
          </cell>
          <cell r="D410">
            <v>12644</v>
          </cell>
        </row>
        <row r="411">
          <cell r="A411">
            <v>410</v>
          </cell>
          <cell r="B411" t="str">
            <v>INCREMENT.FLUIDO 4500 PSI</v>
          </cell>
          <cell r="C411" t="str">
            <v>M3</v>
          </cell>
          <cell r="D411">
            <v>14732</v>
          </cell>
        </row>
        <row r="412">
          <cell r="A412">
            <v>411</v>
          </cell>
          <cell r="B412" t="str">
            <v>INCREMENT.FLUIDO 5000 PSI</v>
          </cell>
          <cell r="C412" t="str">
            <v>M3</v>
          </cell>
          <cell r="D412">
            <v>15428</v>
          </cell>
        </row>
        <row r="413">
          <cell r="A413">
            <v>412</v>
          </cell>
          <cell r="B413" t="str">
            <v>INCREMENT.FLUIDO 6000 PSI</v>
          </cell>
          <cell r="C413" t="str">
            <v>M3</v>
          </cell>
          <cell r="D413">
            <v>16124</v>
          </cell>
        </row>
        <row r="414">
          <cell r="A414">
            <v>413</v>
          </cell>
          <cell r="B414" t="str">
            <v>MORTERO PISOS    1500 PSI</v>
          </cell>
          <cell r="C414" t="str">
            <v>M3</v>
          </cell>
          <cell r="D414">
            <v>96280</v>
          </cell>
        </row>
        <row r="415">
          <cell r="A415">
            <v>414</v>
          </cell>
          <cell r="B415" t="str">
            <v>MORTERO PISOS    2000 PSI</v>
          </cell>
          <cell r="C415" t="str">
            <v>M3</v>
          </cell>
          <cell r="D415">
            <v>99760</v>
          </cell>
        </row>
        <row r="416">
          <cell r="A416">
            <v>415</v>
          </cell>
          <cell r="B416" t="str">
            <v>MORTERO PISOS    2500 PSI</v>
          </cell>
          <cell r="C416" t="str">
            <v>M3</v>
          </cell>
          <cell r="D416">
            <v>105212</v>
          </cell>
        </row>
        <row r="417">
          <cell r="A417">
            <v>416</v>
          </cell>
          <cell r="B417" t="str">
            <v>MORTERO PISOS    3000 PSI</v>
          </cell>
          <cell r="C417" t="str">
            <v>M3</v>
          </cell>
          <cell r="D417">
            <v>112288</v>
          </cell>
        </row>
        <row r="418">
          <cell r="A418">
            <v>417</v>
          </cell>
          <cell r="B418" t="str">
            <v>MORTERO PISOS    3500 PSI</v>
          </cell>
          <cell r="C418" t="str">
            <v>M3</v>
          </cell>
          <cell r="D418">
            <v>118320</v>
          </cell>
        </row>
        <row r="419">
          <cell r="A419">
            <v>418</v>
          </cell>
          <cell r="B419" t="str">
            <v>MORTERO PISOS    4000 PSI</v>
          </cell>
          <cell r="C419" t="str">
            <v>M3</v>
          </cell>
          <cell r="D419">
            <v>120640</v>
          </cell>
        </row>
        <row r="420">
          <cell r="A420">
            <v>419</v>
          </cell>
          <cell r="B420" t="str">
            <v>ZORRA METALICA PLANA</v>
          </cell>
          <cell r="C420" t="str">
            <v>UN</v>
          </cell>
          <cell r="D420">
            <v>64380</v>
          </cell>
        </row>
        <row r="421">
          <cell r="A421">
            <v>420</v>
          </cell>
          <cell r="B421" t="str">
            <v>DIFUSOR ALETA MOVIL 6"x6"</v>
          </cell>
          <cell r="C421" t="str">
            <v>UN</v>
          </cell>
          <cell r="D421">
            <v>12000</v>
          </cell>
        </row>
        <row r="422">
          <cell r="A422">
            <v>421</v>
          </cell>
          <cell r="B422" t="str">
            <v>REVISION ENERGIA BAJA T01</v>
          </cell>
          <cell r="C422" t="str">
            <v>UN</v>
          </cell>
          <cell r="D422">
            <v>18205</v>
          </cell>
        </row>
        <row r="423">
          <cell r="A423">
            <v>422</v>
          </cell>
          <cell r="B423" t="str">
            <v>MORTERO A.A.     1500 PSI</v>
          </cell>
          <cell r="C423" t="str">
            <v>M3</v>
          </cell>
          <cell r="D423">
            <v>101384</v>
          </cell>
        </row>
        <row r="424">
          <cell r="A424">
            <v>423</v>
          </cell>
          <cell r="B424" t="str">
            <v>MORTERO A.A.     2000 PSI</v>
          </cell>
          <cell r="C424" t="str">
            <v>M3</v>
          </cell>
          <cell r="D424">
            <v>114376</v>
          </cell>
        </row>
        <row r="425">
          <cell r="A425">
            <v>424</v>
          </cell>
          <cell r="B425" t="str">
            <v>MALLA NYLON (Voleibol)</v>
          </cell>
          <cell r="C425" t="str">
            <v>UN</v>
          </cell>
          <cell r="D425">
            <v>24800</v>
          </cell>
        </row>
        <row r="426">
          <cell r="A426">
            <v>425</v>
          </cell>
          <cell r="B426" t="str">
            <v>MORTERO A.A.     2500 PSI</v>
          </cell>
          <cell r="C426" t="str">
            <v>M3</v>
          </cell>
          <cell r="D426">
            <v>119944</v>
          </cell>
        </row>
        <row r="427">
          <cell r="A427">
            <v>426</v>
          </cell>
          <cell r="B427" t="str">
            <v>REVISION ENERGIA MEDIA T.</v>
          </cell>
          <cell r="C427" t="str">
            <v>UN</v>
          </cell>
          <cell r="D427">
            <v>18205</v>
          </cell>
        </row>
        <row r="428">
          <cell r="A428">
            <v>427</v>
          </cell>
          <cell r="B428" t="str">
            <v>VOLQUETA 3 M3</v>
          </cell>
          <cell r="C428" t="str">
            <v>VJ</v>
          </cell>
          <cell r="D428">
            <v>39376</v>
          </cell>
        </row>
        <row r="429">
          <cell r="A429">
            <v>428</v>
          </cell>
          <cell r="B429" t="str">
            <v>AGUA POTABLE</v>
          </cell>
          <cell r="C429" t="str">
            <v>LT</v>
          </cell>
          <cell r="D429">
            <v>8.56</v>
          </cell>
        </row>
        <row r="430">
          <cell r="A430">
            <v>429</v>
          </cell>
          <cell r="B430" t="str">
            <v>LISTON CEDRO 1"x2"x15'</v>
          </cell>
          <cell r="C430" t="str">
            <v>UN</v>
          </cell>
          <cell r="D430">
            <v>5000</v>
          </cell>
        </row>
        <row r="431">
          <cell r="A431">
            <v>430</v>
          </cell>
          <cell r="B431" t="str">
            <v>LISTON ABARCO 2"x2"x12'01</v>
          </cell>
          <cell r="C431" t="str">
            <v>UN</v>
          </cell>
          <cell r="D431">
            <v>3200</v>
          </cell>
        </row>
        <row r="432">
          <cell r="A432">
            <v>431</v>
          </cell>
          <cell r="B432" t="str">
            <v>LISTON ABARCO 2"x2"x15'02</v>
          </cell>
          <cell r="C432" t="str">
            <v>UN</v>
          </cell>
          <cell r="D432">
            <v>4000</v>
          </cell>
        </row>
        <row r="433">
          <cell r="A433">
            <v>432</v>
          </cell>
          <cell r="B433" t="str">
            <v>LISTON ABARCO 1"x2"x12'</v>
          </cell>
          <cell r="C433" t="str">
            <v>UN</v>
          </cell>
          <cell r="D433">
            <v>1600</v>
          </cell>
        </row>
        <row r="434">
          <cell r="A434">
            <v>433</v>
          </cell>
          <cell r="B434" t="str">
            <v>LISTON ABARCO 1"x3"x12'</v>
          </cell>
          <cell r="C434" t="str">
            <v>UN</v>
          </cell>
          <cell r="D434">
            <v>2400</v>
          </cell>
        </row>
        <row r="435">
          <cell r="A435">
            <v>434</v>
          </cell>
          <cell r="B435" t="str">
            <v>LISTON ABARCO 1"x4"x12'</v>
          </cell>
          <cell r="C435" t="str">
            <v>UN</v>
          </cell>
          <cell r="D435">
            <v>3200</v>
          </cell>
        </row>
        <row r="436">
          <cell r="A436">
            <v>435</v>
          </cell>
          <cell r="B436" t="str">
            <v>LISTON ABARCO 1"x4"x12'01</v>
          </cell>
          <cell r="C436" t="str">
            <v>UN</v>
          </cell>
          <cell r="D436">
            <v>3200</v>
          </cell>
        </row>
        <row r="437">
          <cell r="A437">
            <v>436</v>
          </cell>
          <cell r="B437" t="str">
            <v>LISTON ABARCO 1"x4"x15'</v>
          </cell>
          <cell r="C437" t="str">
            <v>UN</v>
          </cell>
          <cell r="D437">
            <v>4000</v>
          </cell>
        </row>
        <row r="438">
          <cell r="A438">
            <v>437</v>
          </cell>
          <cell r="B438" t="str">
            <v>LISTON ABARCO 2"x3"x12'</v>
          </cell>
          <cell r="C438" t="str">
            <v>UN</v>
          </cell>
          <cell r="D438">
            <v>4800</v>
          </cell>
        </row>
        <row r="439">
          <cell r="A439">
            <v>438</v>
          </cell>
          <cell r="B439" t="str">
            <v>LISTON ABARCO 2"x3"x12'01</v>
          </cell>
          <cell r="C439" t="str">
            <v>UN</v>
          </cell>
          <cell r="D439">
            <v>4800</v>
          </cell>
        </row>
        <row r="440">
          <cell r="A440">
            <v>439</v>
          </cell>
          <cell r="B440" t="str">
            <v>LISTON ABARCO 2"x3"x12'02</v>
          </cell>
          <cell r="C440" t="str">
            <v>UN</v>
          </cell>
          <cell r="D440">
            <v>4800</v>
          </cell>
        </row>
        <row r="441">
          <cell r="A441">
            <v>440</v>
          </cell>
          <cell r="B441" t="str">
            <v>LISTON ABARCO 2"x3"x15'</v>
          </cell>
          <cell r="C441" t="str">
            <v>UN</v>
          </cell>
          <cell r="D441">
            <v>6000</v>
          </cell>
        </row>
        <row r="442">
          <cell r="A442">
            <v>441</v>
          </cell>
          <cell r="B442" t="str">
            <v>LISTON ABARCO 2"x4"x12'</v>
          </cell>
          <cell r="C442" t="str">
            <v>UN</v>
          </cell>
          <cell r="D442">
            <v>6400</v>
          </cell>
        </row>
        <row r="443">
          <cell r="A443">
            <v>442</v>
          </cell>
          <cell r="B443" t="str">
            <v>LISTON ABARCO 2"x4"x12'01</v>
          </cell>
          <cell r="C443" t="str">
            <v>UN</v>
          </cell>
          <cell r="D443">
            <v>8000</v>
          </cell>
        </row>
        <row r="444">
          <cell r="A444">
            <v>443</v>
          </cell>
          <cell r="B444" t="str">
            <v>LISTON ABARCO 2"x4"x15'</v>
          </cell>
          <cell r="C444" t="str">
            <v>UN</v>
          </cell>
          <cell r="D444">
            <v>8000</v>
          </cell>
        </row>
        <row r="445">
          <cell r="A445">
            <v>444</v>
          </cell>
          <cell r="B445" t="str">
            <v>LISTON ABARCO 2"x4"x15'01</v>
          </cell>
          <cell r="C445" t="str">
            <v>UN</v>
          </cell>
          <cell r="D445">
            <v>8000</v>
          </cell>
        </row>
        <row r="446">
          <cell r="A446">
            <v>445</v>
          </cell>
          <cell r="B446" t="str">
            <v>LISTON CATIVO 2"x2"x12'02</v>
          </cell>
          <cell r="C446" t="str">
            <v>UN</v>
          </cell>
          <cell r="D446">
            <v>1800</v>
          </cell>
        </row>
        <row r="447">
          <cell r="A447">
            <v>446</v>
          </cell>
          <cell r="B447" t="str">
            <v>LISTON CATIVO 1"x2x"12'</v>
          </cell>
          <cell r="C447" t="str">
            <v>UN</v>
          </cell>
          <cell r="D447">
            <v>900</v>
          </cell>
        </row>
        <row r="448">
          <cell r="A448">
            <v>447</v>
          </cell>
          <cell r="B448" t="str">
            <v>LISTON CATIVO 2"x3"x12'</v>
          </cell>
          <cell r="C448" t="str">
            <v>UN</v>
          </cell>
          <cell r="D448">
            <v>3000</v>
          </cell>
        </row>
        <row r="449">
          <cell r="A449">
            <v>448</v>
          </cell>
          <cell r="B449" t="str">
            <v>LISTON CATIVO 2"x3"x12'01</v>
          </cell>
          <cell r="C449" t="str">
            <v>UN</v>
          </cell>
          <cell r="D449">
            <v>3750</v>
          </cell>
        </row>
        <row r="450">
          <cell r="A450">
            <v>449</v>
          </cell>
          <cell r="B450" t="str">
            <v>LISTON CATIVO 2"x3"x12'02</v>
          </cell>
          <cell r="C450" t="str">
            <v>UN</v>
          </cell>
          <cell r="D450">
            <v>2700</v>
          </cell>
        </row>
        <row r="451">
          <cell r="A451">
            <v>450</v>
          </cell>
          <cell r="B451" t="str">
            <v>LISTON CATIVO 2"x3"x15'</v>
          </cell>
          <cell r="C451" t="str">
            <v>UN</v>
          </cell>
          <cell r="D451">
            <v>4125</v>
          </cell>
        </row>
        <row r="452">
          <cell r="A452">
            <v>451</v>
          </cell>
          <cell r="B452" t="str">
            <v>LISTON CATIVO 2"x4"x12'</v>
          </cell>
          <cell r="C452" t="str">
            <v>UN</v>
          </cell>
          <cell r="D452">
            <v>4000</v>
          </cell>
        </row>
        <row r="453">
          <cell r="A453">
            <v>452</v>
          </cell>
          <cell r="B453" t="str">
            <v>LISTON CATIVO 2"x4"x12'01</v>
          </cell>
          <cell r="C453" t="str">
            <v>UN</v>
          </cell>
          <cell r="D453">
            <v>5000</v>
          </cell>
        </row>
        <row r="454">
          <cell r="A454">
            <v>453</v>
          </cell>
          <cell r="B454" t="str">
            <v>LISTON CATIVO 2"x4"x15'</v>
          </cell>
          <cell r="C454" t="str">
            <v>UN</v>
          </cell>
          <cell r="D454">
            <v>5000</v>
          </cell>
        </row>
        <row r="455">
          <cell r="A455">
            <v>454</v>
          </cell>
          <cell r="B455" t="str">
            <v>PUERTA SENCILLA CEIBA R.</v>
          </cell>
          <cell r="C455" t="str">
            <v>UN</v>
          </cell>
          <cell r="D455">
            <v>170000</v>
          </cell>
        </row>
        <row r="456">
          <cell r="A456">
            <v>455</v>
          </cell>
          <cell r="B456" t="str">
            <v>PUERTA SENC.   FLORMORADO</v>
          </cell>
          <cell r="C456" t="str">
            <v>UN</v>
          </cell>
          <cell r="D456">
            <v>280000</v>
          </cell>
        </row>
        <row r="457">
          <cell r="A457">
            <v>456</v>
          </cell>
          <cell r="B457" t="str">
            <v>RETROCARGADOR  416C   US$</v>
          </cell>
          <cell r="C457" t="str">
            <v>UN</v>
          </cell>
          <cell r="D457">
            <v>76826</v>
          </cell>
        </row>
        <row r="458">
          <cell r="A458">
            <v>457</v>
          </cell>
          <cell r="B458" t="str">
            <v>MOTONIVELADORA CAT20H US$</v>
          </cell>
          <cell r="C458" t="str">
            <v>UN</v>
          </cell>
          <cell r="D458">
            <v>164729</v>
          </cell>
        </row>
        <row r="459">
          <cell r="A459">
            <v>458</v>
          </cell>
          <cell r="B459" t="str">
            <v>PUERTA PPAL.    CEIBA R.</v>
          </cell>
          <cell r="C459" t="str">
            <v>UN</v>
          </cell>
          <cell r="D459">
            <v>240000</v>
          </cell>
        </row>
        <row r="460">
          <cell r="A460">
            <v>459</v>
          </cell>
          <cell r="B460" t="str">
            <v>MARCO  SENCILLO CEIBA R.</v>
          </cell>
          <cell r="C460" t="str">
            <v>UN</v>
          </cell>
          <cell r="D460">
            <v>35000</v>
          </cell>
        </row>
        <row r="461">
          <cell r="A461">
            <v>460</v>
          </cell>
          <cell r="B461" t="str">
            <v>BULLDOZER D-6  CAT416 US$</v>
          </cell>
          <cell r="C461" t="str">
            <v>UN</v>
          </cell>
          <cell r="D461">
            <v>172408</v>
          </cell>
        </row>
        <row r="462">
          <cell r="A462">
            <v>461</v>
          </cell>
          <cell r="B462" t="str">
            <v>EXCAVADORA     CAT320 US</v>
          </cell>
          <cell r="C462" t="str">
            <v>UN</v>
          </cell>
          <cell r="D462">
            <v>160086</v>
          </cell>
        </row>
        <row r="463">
          <cell r="A463">
            <v>462</v>
          </cell>
          <cell r="B463" t="str">
            <v>ENTREPISO PAL.   20X40X20</v>
          </cell>
          <cell r="C463" t="str">
            <v>UN</v>
          </cell>
          <cell r="D463">
            <v>550</v>
          </cell>
        </row>
        <row r="464">
          <cell r="A464">
            <v>463</v>
          </cell>
          <cell r="B464" t="str">
            <v>MARCO  PPAL.    CEIBA R.</v>
          </cell>
          <cell r="C464" t="str">
            <v>UN</v>
          </cell>
          <cell r="D464">
            <v>40000</v>
          </cell>
        </row>
        <row r="465">
          <cell r="A465">
            <v>464</v>
          </cell>
          <cell r="B465" t="str">
            <v>ENTREPISO PAL.   25x40x20</v>
          </cell>
          <cell r="C465" t="str">
            <v>UN</v>
          </cell>
          <cell r="D465">
            <v>600</v>
          </cell>
        </row>
        <row r="466">
          <cell r="A466">
            <v>465</v>
          </cell>
          <cell r="B466" t="str">
            <v>CONCRETO CONSISTENC. 3001</v>
          </cell>
          <cell r="C466" t="str">
            <v>M3</v>
          </cell>
          <cell r="D466">
            <v>132008</v>
          </cell>
        </row>
        <row r="467">
          <cell r="A467">
            <v>466</v>
          </cell>
          <cell r="B467" t="str">
            <v>PUERTA ELECTRICA CORRED</v>
          </cell>
          <cell r="C467" t="str">
            <v>UN</v>
          </cell>
          <cell r="D467">
            <v>3700000</v>
          </cell>
        </row>
        <row r="468">
          <cell r="A468">
            <v>467</v>
          </cell>
          <cell r="B468" t="str">
            <v>TRANSP.+MONTAJE ESTRUCT.</v>
          </cell>
          <cell r="C468" t="str">
            <v>KG</v>
          </cell>
          <cell r="D468">
            <v>566</v>
          </cell>
        </row>
        <row r="469">
          <cell r="A469">
            <v>468</v>
          </cell>
          <cell r="B469" t="str">
            <v>ENTREPISO PAL.   30X40X20</v>
          </cell>
          <cell r="C469" t="str">
            <v>UN</v>
          </cell>
          <cell r="D469">
            <v>800</v>
          </cell>
        </row>
        <row r="470">
          <cell r="A470">
            <v>469</v>
          </cell>
          <cell r="B470" t="str">
            <v>LADRILLO No. 3    30x20x8</v>
          </cell>
          <cell r="C470" t="str">
            <v>UN</v>
          </cell>
          <cell r="D470">
            <v>255</v>
          </cell>
        </row>
        <row r="471">
          <cell r="A471">
            <v>470</v>
          </cell>
          <cell r="B471" t="str">
            <v>ENTREPISO PAL.   35X40X20</v>
          </cell>
          <cell r="C471" t="str">
            <v>UN</v>
          </cell>
          <cell r="D471">
            <v>830</v>
          </cell>
        </row>
        <row r="472">
          <cell r="A472">
            <v>471</v>
          </cell>
          <cell r="B472" t="str">
            <v>REVISION ENERGIA ALTA T.</v>
          </cell>
          <cell r="C472" t="str">
            <v>UN</v>
          </cell>
          <cell r="D472">
            <v>18205</v>
          </cell>
        </row>
        <row r="473">
          <cell r="A473">
            <v>472</v>
          </cell>
          <cell r="B473" t="str">
            <v>LADRILLO No. 4    40x20x9</v>
          </cell>
          <cell r="C473" t="str">
            <v>UN</v>
          </cell>
          <cell r="D473">
            <v>419</v>
          </cell>
        </row>
        <row r="474">
          <cell r="A474">
            <v>473</v>
          </cell>
          <cell r="B474" t="str">
            <v>REVISION MEDIDOR MONOF.</v>
          </cell>
          <cell r="C474" t="str">
            <v>UN</v>
          </cell>
          <cell r="D474">
            <v>3031</v>
          </cell>
        </row>
        <row r="475">
          <cell r="A475">
            <v>474</v>
          </cell>
          <cell r="B475" t="str">
            <v>ENTREPISO PAL.   20x50x20</v>
          </cell>
          <cell r="C475" t="str">
            <v>UN</v>
          </cell>
          <cell r="D475">
            <v>1305</v>
          </cell>
        </row>
        <row r="476">
          <cell r="A476">
            <v>475</v>
          </cell>
          <cell r="B476" t="str">
            <v>LADRILLO No. 5 40x20x12.5</v>
          </cell>
          <cell r="C476" t="str">
            <v>UN</v>
          </cell>
          <cell r="D476">
            <v>551</v>
          </cell>
        </row>
        <row r="477">
          <cell r="A477">
            <v>476</v>
          </cell>
          <cell r="B477" t="str">
            <v>ENTREPISO PAL.   25x50x20</v>
          </cell>
          <cell r="C477" t="str">
            <v>UN</v>
          </cell>
          <cell r="D477">
            <v>840</v>
          </cell>
        </row>
        <row r="478">
          <cell r="A478">
            <v>477</v>
          </cell>
          <cell r="B478" t="str">
            <v>REVISION MEDIDOR BIFAS.</v>
          </cell>
          <cell r="C478" t="str">
            <v>UN</v>
          </cell>
          <cell r="D478">
            <v>6345</v>
          </cell>
        </row>
        <row r="479">
          <cell r="A479">
            <v>478</v>
          </cell>
          <cell r="B479" t="str">
            <v>POLIETILENO TRANSP. ROLLO</v>
          </cell>
          <cell r="C479" t="str">
            <v>KG</v>
          </cell>
          <cell r="D479">
            <v>1800</v>
          </cell>
        </row>
        <row r="480">
          <cell r="A480">
            <v>479</v>
          </cell>
          <cell r="B480" t="str">
            <v>POLIETILENO  COLOR  ROLLO</v>
          </cell>
          <cell r="C480" t="str">
            <v>KG</v>
          </cell>
          <cell r="D480">
            <v>1800</v>
          </cell>
        </row>
        <row r="481">
          <cell r="A481">
            <v>480</v>
          </cell>
          <cell r="B481" t="str">
            <v>PLANTA ELECTRICA 62.5 KVA</v>
          </cell>
          <cell r="C481" t="str">
            <v>DD</v>
          </cell>
          <cell r="D481">
            <v>25520</v>
          </cell>
        </row>
        <row r="482">
          <cell r="A482">
            <v>481</v>
          </cell>
          <cell r="B482" t="str">
            <v>VIBRADOR ELECTRICO</v>
          </cell>
          <cell r="C482" t="str">
            <v>DD</v>
          </cell>
          <cell r="D482">
            <v>40519</v>
          </cell>
        </row>
        <row r="483">
          <cell r="A483">
            <v>482</v>
          </cell>
          <cell r="B483" t="str">
            <v>ENTREPISO PAL.   30x50x20</v>
          </cell>
          <cell r="C483" t="str">
            <v>UN</v>
          </cell>
          <cell r="D483">
            <v>850</v>
          </cell>
        </row>
        <row r="484">
          <cell r="A484">
            <v>483</v>
          </cell>
          <cell r="B484" t="str">
            <v>ENTREPISO PAL.   35X50X20</v>
          </cell>
          <cell r="C484" t="str">
            <v>UN</v>
          </cell>
          <cell r="D484">
            <v>1005</v>
          </cell>
        </row>
        <row r="485">
          <cell r="A485">
            <v>484</v>
          </cell>
          <cell r="B485" t="str">
            <v>ARENA NEGRA SANTO TOMAS</v>
          </cell>
          <cell r="C485" t="str">
            <v>M3</v>
          </cell>
          <cell r="D485">
            <v>6600</v>
          </cell>
        </row>
        <row r="486">
          <cell r="A486">
            <v>485</v>
          </cell>
          <cell r="B486" t="str">
            <v>TAPA EXTERNA       BLANCO</v>
          </cell>
          <cell r="C486" t="str">
            <v>UN</v>
          </cell>
          <cell r="D486">
            <v>1817</v>
          </cell>
        </row>
        <row r="487">
          <cell r="A487">
            <v>486</v>
          </cell>
          <cell r="B487" t="str">
            <v>TAPA INTERNA       BLANCO</v>
          </cell>
          <cell r="C487" t="str">
            <v>UN</v>
          </cell>
          <cell r="D487">
            <v>1498</v>
          </cell>
        </row>
        <row r="488">
          <cell r="A488">
            <v>487</v>
          </cell>
          <cell r="B488" t="str">
            <v>UNION ESQUINA      BLANCO</v>
          </cell>
          <cell r="C488" t="str">
            <v>UN</v>
          </cell>
          <cell r="D488">
            <v>2656</v>
          </cell>
        </row>
        <row r="489">
          <cell r="A489">
            <v>488</v>
          </cell>
          <cell r="B489" t="str">
            <v>UNION CANAL-BAJ.   BLANCO</v>
          </cell>
          <cell r="C489" t="str">
            <v>UN</v>
          </cell>
          <cell r="D489">
            <v>2332</v>
          </cell>
        </row>
        <row r="490">
          <cell r="A490">
            <v>489</v>
          </cell>
          <cell r="B490" t="str">
            <v>UNION CANAL        BLANCO</v>
          </cell>
          <cell r="C490" t="str">
            <v>UN</v>
          </cell>
          <cell r="D490">
            <v>2154</v>
          </cell>
        </row>
        <row r="491">
          <cell r="A491">
            <v>490</v>
          </cell>
          <cell r="B491" t="str">
            <v>SOPORTE DE CANAL   BLANCO</v>
          </cell>
          <cell r="C491" t="str">
            <v>UN</v>
          </cell>
          <cell r="D491">
            <v>709</v>
          </cell>
        </row>
        <row r="492">
          <cell r="A492">
            <v>491</v>
          </cell>
          <cell r="B492" t="str">
            <v>SOPORTE MET. DE CANAL</v>
          </cell>
          <cell r="C492" t="str">
            <v>UN</v>
          </cell>
          <cell r="D492">
            <v>2560</v>
          </cell>
        </row>
        <row r="493">
          <cell r="A493">
            <v>492</v>
          </cell>
          <cell r="B493" t="str">
            <v>BAJANTE Ref.240080 BLANCO</v>
          </cell>
          <cell r="C493" t="str">
            <v>ML</v>
          </cell>
          <cell r="D493">
            <v>4789</v>
          </cell>
        </row>
        <row r="494">
          <cell r="A494">
            <v>493</v>
          </cell>
          <cell r="B494" t="str">
            <v>CODO BAJANTE 90º   BLANCO</v>
          </cell>
          <cell r="C494" t="str">
            <v>UN</v>
          </cell>
          <cell r="D494">
            <v>2125</v>
          </cell>
        </row>
        <row r="495">
          <cell r="A495">
            <v>494</v>
          </cell>
          <cell r="B495" t="str">
            <v>ARENA BLANCA SANTO TOMAS</v>
          </cell>
          <cell r="C495" t="str">
            <v>M3</v>
          </cell>
          <cell r="D495">
            <v>6600</v>
          </cell>
        </row>
        <row r="496">
          <cell r="A496">
            <v>495</v>
          </cell>
          <cell r="B496" t="str">
            <v>SOPORTE BAJANTE    BLANCO</v>
          </cell>
          <cell r="C496" t="str">
            <v>UN</v>
          </cell>
          <cell r="D496">
            <v>618</v>
          </cell>
        </row>
        <row r="497">
          <cell r="A497">
            <v>496</v>
          </cell>
          <cell r="B497" t="str">
            <v>CALICHE PUERTO COLOMBIA</v>
          </cell>
          <cell r="C497" t="str">
            <v>M3</v>
          </cell>
          <cell r="D497">
            <v>7500</v>
          </cell>
        </row>
        <row r="498">
          <cell r="A498">
            <v>497</v>
          </cell>
          <cell r="B498" t="str">
            <v>ADAPT.BAJANTE-ALCANT.B/CO</v>
          </cell>
          <cell r="C498" t="str">
            <v>UN</v>
          </cell>
          <cell r="D498">
            <v>2038</v>
          </cell>
        </row>
        <row r="499">
          <cell r="A499">
            <v>498</v>
          </cell>
          <cell r="B499" t="str">
            <v>ADAPT.BAJANTE LLUVIA B/CO</v>
          </cell>
          <cell r="C499" t="str">
            <v>UN</v>
          </cell>
          <cell r="D499">
            <v>1086</v>
          </cell>
        </row>
        <row r="500">
          <cell r="A500">
            <v>499</v>
          </cell>
          <cell r="B500" t="str">
            <v>TEJA COLOMBIT  PF/7   # 2</v>
          </cell>
          <cell r="C500" t="str">
            <v>UN</v>
          </cell>
          <cell r="D500">
            <v>4608</v>
          </cell>
        </row>
        <row r="501">
          <cell r="A501">
            <v>500</v>
          </cell>
          <cell r="B501" t="str">
            <v>TEJA COLOMBIT  PF/7   # 3</v>
          </cell>
          <cell r="C501" t="str">
            <v>UN</v>
          </cell>
          <cell r="D501">
            <v>6119</v>
          </cell>
        </row>
        <row r="502">
          <cell r="A502">
            <v>501</v>
          </cell>
          <cell r="B502" t="str">
            <v>TEJA COLOMBIT  PF/7   # 4</v>
          </cell>
          <cell r="C502" t="str">
            <v>UN</v>
          </cell>
          <cell r="D502">
            <v>9300</v>
          </cell>
        </row>
        <row r="503">
          <cell r="A503">
            <v>502</v>
          </cell>
          <cell r="B503" t="str">
            <v>TEJA COLOMBIT  PF/7   # 5</v>
          </cell>
          <cell r="C503" t="str">
            <v>UN</v>
          </cell>
          <cell r="D503">
            <v>12025</v>
          </cell>
        </row>
        <row r="504">
          <cell r="A504">
            <v>503</v>
          </cell>
          <cell r="B504" t="str">
            <v>TEJA COLOMBIT  PF/7   # 6</v>
          </cell>
          <cell r="C504" t="str">
            <v>UN</v>
          </cell>
          <cell r="D504">
            <v>14149</v>
          </cell>
        </row>
        <row r="505">
          <cell r="A505">
            <v>504</v>
          </cell>
          <cell r="B505" t="str">
            <v>TEJA COLOMBIT  PF/7   # 8</v>
          </cell>
          <cell r="C505" t="str">
            <v>UN</v>
          </cell>
          <cell r="D505">
            <v>18024</v>
          </cell>
        </row>
        <row r="506">
          <cell r="A506">
            <v>505</v>
          </cell>
          <cell r="B506" t="str">
            <v>TEJA COLOMBIT  PF/7   #10</v>
          </cell>
          <cell r="C506" t="str">
            <v>UN</v>
          </cell>
          <cell r="D506">
            <v>23453</v>
          </cell>
        </row>
        <row r="507">
          <cell r="A507">
            <v>506</v>
          </cell>
          <cell r="B507" t="str">
            <v>TEJA COLOMBIT  PF/5   # 2</v>
          </cell>
          <cell r="C507" t="str">
            <v>UN</v>
          </cell>
          <cell r="D507">
            <v>4226</v>
          </cell>
        </row>
        <row r="508">
          <cell r="A508">
            <v>507</v>
          </cell>
          <cell r="B508" t="str">
            <v>TEJA COLOMBIT  PF/5   # 3</v>
          </cell>
          <cell r="C508" t="str">
            <v>UN</v>
          </cell>
          <cell r="D508">
            <v>5612</v>
          </cell>
        </row>
        <row r="509">
          <cell r="A509">
            <v>508</v>
          </cell>
          <cell r="B509" t="str">
            <v>TEJA COLOMBIT  PF/5   # 4</v>
          </cell>
          <cell r="C509" t="str">
            <v>UN</v>
          </cell>
          <cell r="D509">
            <v>8611</v>
          </cell>
        </row>
        <row r="510">
          <cell r="A510">
            <v>509</v>
          </cell>
          <cell r="B510" t="str">
            <v>TEJA COLOMBIT  PF/5   # 5</v>
          </cell>
          <cell r="C510" t="str">
            <v>UN</v>
          </cell>
          <cell r="D510">
            <v>11029</v>
          </cell>
        </row>
        <row r="511">
          <cell r="A511">
            <v>510</v>
          </cell>
          <cell r="B511" t="str">
            <v>TEJA COLOMBIT  PF/5   # 6</v>
          </cell>
          <cell r="C511" t="str">
            <v>UN</v>
          </cell>
          <cell r="D511">
            <v>12977</v>
          </cell>
        </row>
        <row r="512">
          <cell r="A512">
            <v>511</v>
          </cell>
          <cell r="B512" t="str">
            <v>TEJA COLOMBIT  PF/5   # 8</v>
          </cell>
          <cell r="C512" t="str">
            <v>UN</v>
          </cell>
          <cell r="D512">
            <v>16534</v>
          </cell>
        </row>
        <row r="513">
          <cell r="A513">
            <v>512</v>
          </cell>
          <cell r="B513" t="str">
            <v>TEJA COLOMBIT  PF/5   #10</v>
          </cell>
          <cell r="C513" t="str">
            <v>UN</v>
          </cell>
          <cell r="D513">
            <v>21511</v>
          </cell>
        </row>
        <row r="514">
          <cell r="A514">
            <v>513</v>
          </cell>
          <cell r="B514" t="str">
            <v>TEJA COLOMBIT  PF/3   # 2</v>
          </cell>
          <cell r="C514" t="str">
            <v>UN</v>
          </cell>
          <cell r="D514">
            <v>1476</v>
          </cell>
        </row>
        <row r="515">
          <cell r="A515">
            <v>514</v>
          </cell>
          <cell r="B515" t="str">
            <v>TEJA COLOMBIT  PF/3   # 3</v>
          </cell>
          <cell r="C515" t="str">
            <v>UN</v>
          </cell>
          <cell r="D515">
            <v>1959</v>
          </cell>
        </row>
        <row r="516">
          <cell r="A516">
            <v>515</v>
          </cell>
          <cell r="B516" t="str">
            <v>TEJA COLOMBIT  PF/3   # 4</v>
          </cell>
          <cell r="C516" t="str">
            <v>UN</v>
          </cell>
          <cell r="D516">
            <v>3006</v>
          </cell>
        </row>
        <row r="517">
          <cell r="A517">
            <v>516</v>
          </cell>
          <cell r="B517" t="str">
            <v>TEJA COLOMBIT  PF/3   # 5</v>
          </cell>
          <cell r="C517" t="str">
            <v>UN</v>
          </cell>
          <cell r="D517">
            <v>3850</v>
          </cell>
        </row>
        <row r="518">
          <cell r="A518">
            <v>517</v>
          </cell>
          <cell r="B518" t="str">
            <v>TEJA COLOMBIT  PF/3   # 6</v>
          </cell>
          <cell r="C518" t="str">
            <v>UN</v>
          </cell>
          <cell r="D518">
            <v>4530</v>
          </cell>
        </row>
        <row r="519">
          <cell r="A519">
            <v>518</v>
          </cell>
          <cell r="B519" t="str">
            <v>TEJA COLOMBIT  PF/3   # 8</v>
          </cell>
          <cell r="C519" t="str">
            <v>UN</v>
          </cell>
          <cell r="D519">
            <v>3771</v>
          </cell>
        </row>
        <row r="520">
          <cell r="A520">
            <v>519</v>
          </cell>
          <cell r="B520" t="str">
            <v>TEJA RENDILIT  PF/7A  # 6</v>
          </cell>
          <cell r="C520" t="str">
            <v>UN</v>
          </cell>
          <cell r="D520">
            <v>14153</v>
          </cell>
        </row>
        <row r="521">
          <cell r="A521">
            <v>520</v>
          </cell>
          <cell r="B521" t="str">
            <v>TEJA RENDILIT  PF/7A  # 8</v>
          </cell>
          <cell r="C521" t="str">
            <v>UN</v>
          </cell>
          <cell r="D521">
            <v>18784</v>
          </cell>
        </row>
        <row r="522">
          <cell r="A522">
            <v>521</v>
          </cell>
          <cell r="B522" t="str">
            <v>TEJA RENDILIT  PF/7A  #10</v>
          </cell>
          <cell r="C522" t="str">
            <v>UN</v>
          </cell>
          <cell r="D522">
            <v>22014</v>
          </cell>
        </row>
        <row r="523">
          <cell r="A523">
            <v>522</v>
          </cell>
          <cell r="B523" t="str">
            <v>LADRILLO No. 6   40x20x15</v>
          </cell>
          <cell r="C523" t="str">
            <v>UN</v>
          </cell>
          <cell r="D523">
            <v>638</v>
          </cell>
        </row>
        <row r="524">
          <cell r="A524">
            <v>523</v>
          </cell>
          <cell r="B524" t="str">
            <v>LADRILLO No. 7   40x20x20</v>
          </cell>
          <cell r="C524" t="str">
            <v>UN</v>
          </cell>
          <cell r="D524">
            <v>842</v>
          </cell>
        </row>
        <row r="525">
          <cell r="A525">
            <v>524</v>
          </cell>
          <cell r="B525" t="str">
            <v>LADRILLO No. 11  35x20x20</v>
          </cell>
          <cell r="C525" t="str">
            <v>UN</v>
          </cell>
          <cell r="D525">
            <v>957</v>
          </cell>
        </row>
        <row r="526">
          <cell r="A526">
            <v>525</v>
          </cell>
          <cell r="B526" t="str">
            <v>T.LAT.COLOMBIT PF/7   # 3</v>
          </cell>
          <cell r="C526" t="str">
            <v>UN</v>
          </cell>
          <cell r="D526">
            <v>8091</v>
          </cell>
        </row>
        <row r="527">
          <cell r="A527">
            <v>526</v>
          </cell>
          <cell r="B527" t="str">
            <v>T.LAT.COLOMBIT PF/7   # 4</v>
          </cell>
          <cell r="C527" t="str">
            <v>UN</v>
          </cell>
          <cell r="D527">
            <v>10836</v>
          </cell>
        </row>
        <row r="528">
          <cell r="A528">
            <v>527</v>
          </cell>
          <cell r="B528" t="str">
            <v>T.LAT.COLOMBIT PF/7   # 5</v>
          </cell>
          <cell r="C528" t="str">
            <v>UN</v>
          </cell>
          <cell r="D528">
            <v>12320</v>
          </cell>
        </row>
        <row r="529">
          <cell r="A529">
            <v>528</v>
          </cell>
          <cell r="B529" t="str">
            <v>T.LAT.COLOMBIT PF/7   # 6</v>
          </cell>
          <cell r="C529" t="str">
            <v>UN</v>
          </cell>
          <cell r="D529">
            <v>13726</v>
          </cell>
        </row>
        <row r="530">
          <cell r="A530">
            <v>529</v>
          </cell>
          <cell r="B530" t="str">
            <v>T.LAT.COLOMBIT PF/7   # 8</v>
          </cell>
          <cell r="C530" t="str">
            <v>UN</v>
          </cell>
          <cell r="D530">
            <v>15498</v>
          </cell>
        </row>
        <row r="531">
          <cell r="A531">
            <v>530</v>
          </cell>
          <cell r="B531" t="str">
            <v>T.LAT.COLOMBIT PF/7   #10</v>
          </cell>
          <cell r="C531" t="str">
            <v>UN</v>
          </cell>
          <cell r="D531">
            <v>19710</v>
          </cell>
        </row>
        <row r="532">
          <cell r="A532">
            <v>531</v>
          </cell>
          <cell r="B532" t="str">
            <v>T.LAT.COLOMBIT PF/5   # 4</v>
          </cell>
          <cell r="C532" t="str">
            <v>UN</v>
          </cell>
          <cell r="D532">
            <v>9939</v>
          </cell>
        </row>
        <row r="533">
          <cell r="A533">
            <v>532</v>
          </cell>
          <cell r="B533" t="str">
            <v>T.LAT.COLOMBIT PF/5   # 5</v>
          </cell>
          <cell r="C533" t="str">
            <v>UN</v>
          </cell>
          <cell r="D533">
            <v>11301</v>
          </cell>
        </row>
        <row r="534">
          <cell r="A534">
            <v>533</v>
          </cell>
          <cell r="B534" t="str">
            <v>T.LAT.COLOMBIT PF/5   # 6</v>
          </cell>
          <cell r="C534" t="str">
            <v>UN</v>
          </cell>
          <cell r="D534">
            <v>12589</v>
          </cell>
        </row>
        <row r="535">
          <cell r="A535">
            <v>534</v>
          </cell>
          <cell r="B535" t="str">
            <v>T.LAT.COLOMBIT PF/5   # 8</v>
          </cell>
          <cell r="C535" t="str">
            <v>UN</v>
          </cell>
          <cell r="D535">
            <v>14215</v>
          </cell>
        </row>
        <row r="536">
          <cell r="A536">
            <v>535</v>
          </cell>
          <cell r="B536" t="str">
            <v>T.LAT.COLOMBIT PF/5   #10</v>
          </cell>
          <cell r="C536" t="str">
            <v>UN</v>
          </cell>
          <cell r="D536">
            <v>18077</v>
          </cell>
        </row>
        <row r="537">
          <cell r="A537">
            <v>536</v>
          </cell>
          <cell r="B537" t="str">
            <v>C/BOYA COLOMBIT PF/7  # 4</v>
          </cell>
          <cell r="C537" t="str">
            <v>UN</v>
          </cell>
          <cell r="D537">
            <v>17397</v>
          </cell>
        </row>
        <row r="538">
          <cell r="A538">
            <v>537</v>
          </cell>
          <cell r="B538" t="str">
            <v>C/BOYA COLOMBIT PF/7  # 5</v>
          </cell>
          <cell r="C538" t="str">
            <v>UN</v>
          </cell>
          <cell r="D538">
            <v>23010</v>
          </cell>
        </row>
        <row r="539">
          <cell r="A539">
            <v>538</v>
          </cell>
          <cell r="B539" t="str">
            <v>C/BOYA COLOMBIT PF/7  # 6</v>
          </cell>
          <cell r="C539" t="str">
            <v>UN</v>
          </cell>
          <cell r="D539">
            <v>28559</v>
          </cell>
        </row>
        <row r="540">
          <cell r="A540">
            <v>539</v>
          </cell>
          <cell r="B540" t="str">
            <v>C/BOYA COLOMBIT PF/5  # 4</v>
          </cell>
          <cell r="C540" t="str">
            <v>UN</v>
          </cell>
          <cell r="D540">
            <v>12427</v>
          </cell>
        </row>
        <row r="541">
          <cell r="A541">
            <v>540</v>
          </cell>
          <cell r="B541" t="str">
            <v>C/BOYA COLOMBIT PF/5  # 5</v>
          </cell>
          <cell r="C541" t="str">
            <v>UN</v>
          </cell>
          <cell r="D541">
            <v>16441</v>
          </cell>
        </row>
        <row r="542">
          <cell r="A542">
            <v>541</v>
          </cell>
          <cell r="B542" t="str">
            <v>C/BOYA COLOMBIT P/5   # 6</v>
          </cell>
          <cell r="C542" t="str">
            <v>UN</v>
          </cell>
          <cell r="D542">
            <v>20404</v>
          </cell>
        </row>
        <row r="543">
          <cell r="A543">
            <v>542</v>
          </cell>
          <cell r="B543" t="str">
            <v>C/BOYA COLOMBIT P/3   # 4</v>
          </cell>
          <cell r="C543" t="str">
            <v>UN</v>
          </cell>
          <cell r="D543">
            <v>13313</v>
          </cell>
        </row>
        <row r="544">
          <cell r="A544">
            <v>543</v>
          </cell>
          <cell r="B544" t="str">
            <v>C/BOYA COLOMBIT P/3   # 5</v>
          </cell>
          <cell r="C544" t="str">
            <v>UN</v>
          </cell>
          <cell r="D544">
            <v>17613</v>
          </cell>
        </row>
        <row r="545">
          <cell r="A545">
            <v>544</v>
          </cell>
          <cell r="B545" t="str">
            <v>C/BOYA COLOMBIT P/3   # 6</v>
          </cell>
          <cell r="C545" t="str">
            <v>UN</v>
          </cell>
          <cell r="D545">
            <v>21860</v>
          </cell>
        </row>
        <row r="546">
          <cell r="A546">
            <v>545</v>
          </cell>
          <cell r="B546" t="str">
            <v>TEJA COLOMBIT P/7VENT # 4</v>
          </cell>
          <cell r="C546" t="str">
            <v>UN</v>
          </cell>
          <cell r="D546">
            <v>16191</v>
          </cell>
        </row>
        <row r="547">
          <cell r="A547">
            <v>546</v>
          </cell>
          <cell r="B547" t="str">
            <v>TEJA COLOMBIT P/7VENT # 5</v>
          </cell>
          <cell r="C547" t="str">
            <v>UN</v>
          </cell>
          <cell r="D547">
            <v>20393</v>
          </cell>
        </row>
        <row r="548">
          <cell r="A548">
            <v>547</v>
          </cell>
          <cell r="B548" t="str">
            <v>TEJA COLOMBIT P/7VENT # 6</v>
          </cell>
          <cell r="C548" t="str">
            <v>UN</v>
          </cell>
          <cell r="D548">
            <v>25006</v>
          </cell>
        </row>
        <row r="549">
          <cell r="A549">
            <v>548</v>
          </cell>
          <cell r="B549" t="str">
            <v>TEJA COLOMBIT P/5VENT # 4</v>
          </cell>
          <cell r="C549" t="str">
            <v>UN</v>
          </cell>
          <cell r="D549">
            <v>14850</v>
          </cell>
        </row>
        <row r="550">
          <cell r="A550">
            <v>549</v>
          </cell>
          <cell r="B550" t="str">
            <v>TEJA COLOMBIT P/5VENT # 5</v>
          </cell>
          <cell r="C550" t="str">
            <v>UN</v>
          </cell>
          <cell r="D550">
            <v>10888</v>
          </cell>
        </row>
        <row r="551">
          <cell r="A551">
            <v>550</v>
          </cell>
          <cell r="B551" t="str">
            <v>TEJA COLOMBIT P/5VENT # 6</v>
          </cell>
          <cell r="C551" t="str">
            <v>UN</v>
          </cell>
          <cell r="D551">
            <v>22936</v>
          </cell>
        </row>
        <row r="552">
          <cell r="A552">
            <v>551</v>
          </cell>
          <cell r="B552" t="str">
            <v>LADR.TOLETE No.1  24x12x6</v>
          </cell>
          <cell r="C552" t="str">
            <v>UN</v>
          </cell>
          <cell r="D552">
            <v>294</v>
          </cell>
        </row>
        <row r="553">
          <cell r="A553">
            <v>552</v>
          </cell>
          <cell r="B553" t="str">
            <v>CAB COLOMBIT  PF/7   FIJO</v>
          </cell>
          <cell r="C553" t="str">
            <v>UN</v>
          </cell>
          <cell r="D553">
            <v>9283</v>
          </cell>
        </row>
        <row r="554">
          <cell r="A554">
            <v>553</v>
          </cell>
          <cell r="B554" t="str">
            <v>LADR.TOLETE No.2  24x12x6</v>
          </cell>
          <cell r="C554" t="str">
            <v>UN</v>
          </cell>
          <cell r="D554">
            <v>255</v>
          </cell>
        </row>
        <row r="555">
          <cell r="A555">
            <v>554</v>
          </cell>
          <cell r="B555" t="str">
            <v>DIFUSOR ALETA MOVIL 8"x8"</v>
          </cell>
          <cell r="C555" t="str">
            <v>UN</v>
          </cell>
          <cell r="D555">
            <v>15000</v>
          </cell>
        </row>
        <row r="556">
          <cell r="A556">
            <v>555</v>
          </cell>
          <cell r="B556" t="str">
            <v>ALFOMBRA MALAGA RES.5.5mm</v>
          </cell>
          <cell r="C556" t="str">
            <v>M2</v>
          </cell>
          <cell r="D556">
            <v>10210</v>
          </cell>
        </row>
        <row r="557">
          <cell r="A557">
            <v>556</v>
          </cell>
          <cell r="B557" t="str">
            <v>PALA CUADRADA 4303</v>
          </cell>
          <cell r="C557" t="str">
            <v>UN</v>
          </cell>
          <cell r="D557">
            <v>4408</v>
          </cell>
        </row>
        <row r="558">
          <cell r="A558">
            <v>557</v>
          </cell>
          <cell r="B558" t="str">
            <v>ESCOBA</v>
          </cell>
          <cell r="C558" t="str">
            <v>UN</v>
          </cell>
          <cell r="D558">
            <v>1740</v>
          </cell>
        </row>
        <row r="559">
          <cell r="A559">
            <v>558</v>
          </cell>
          <cell r="B559" t="str">
            <v>ALFOMBRA BOHEMIA    11 mm</v>
          </cell>
          <cell r="C559" t="str">
            <v>M2</v>
          </cell>
          <cell r="D559">
            <v>20430</v>
          </cell>
        </row>
        <row r="560">
          <cell r="A560">
            <v>559</v>
          </cell>
          <cell r="B560" t="str">
            <v>DIFUSOR ALETA MOVIL 10x10</v>
          </cell>
          <cell r="C560" t="str">
            <v>UN</v>
          </cell>
          <cell r="D560">
            <v>21000</v>
          </cell>
        </row>
        <row r="561">
          <cell r="A561">
            <v>560</v>
          </cell>
          <cell r="B561" t="str">
            <v>CONCREPLAST IMPERM.</v>
          </cell>
          <cell r="C561" t="str">
            <v>KG</v>
          </cell>
          <cell r="D561">
            <v>1555</v>
          </cell>
        </row>
        <row r="562">
          <cell r="A562">
            <v>561</v>
          </cell>
          <cell r="B562" t="str">
            <v>TOC MADERA TRANSPARENTE</v>
          </cell>
          <cell r="C562" t="str">
            <v>KG</v>
          </cell>
          <cell r="D562">
            <v>4545</v>
          </cell>
        </row>
        <row r="563">
          <cell r="A563">
            <v>562</v>
          </cell>
          <cell r="B563" t="str">
            <v>ALFOMBRA SINFONIA RES.</v>
          </cell>
          <cell r="C563" t="str">
            <v>M2</v>
          </cell>
          <cell r="D563">
            <v>25818</v>
          </cell>
        </row>
        <row r="564">
          <cell r="A564">
            <v>563</v>
          </cell>
          <cell r="B564" t="str">
            <v>ALFOMB.FANTASIA RES.17 mm</v>
          </cell>
          <cell r="C564" t="str">
            <v>M2</v>
          </cell>
          <cell r="D564">
            <v>41692</v>
          </cell>
        </row>
        <row r="565">
          <cell r="A565">
            <v>564</v>
          </cell>
          <cell r="B565" t="str">
            <v>ALFOMBRA MAGIST.RES.20 mm</v>
          </cell>
          <cell r="C565" t="str">
            <v>M2</v>
          </cell>
          <cell r="D565">
            <v>48620</v>
          </cell>
        </row>
        <row r="566">
          <cell r="A566">
            <v>565</v>
          </cell>
          <cell r="B566" t="str">
            <v>BROCHA DE FIQUE</v>
          </cell>
          <cell r="C566" t="str">
            <v>UN</v>
          </cell>
          <cell r="D566">
            <v>1032</v>
          </cell>
        </row>
        <row r="567">
          <cell r="A567">
            <v>566</v>
          </cell>
          <cell r="B567" t="str">
            <v>PALUSTRE INCOLMA     No.8</v>
          </cell>
          <cell r="C567" t="str">
            <v>UN</v>
          </cell>
          <cell r="D567">
            <v>2591</v>
          </cell>
        </row>
        <row r="568">
          <cell r="A568">
            <v>567</v>
          </cell>
          <cell r="B568" t="str">
            <v>CAB COLOMBIT  PF/7   UNIV</v>
          </cell>
          <cell r="C568" t="str">
            <v>UN</v>
          </cell>
          <cell r="D568">
            <v>9746</v>
          </cell>
        </row>
        <row r="569">
          <cell r="A569">
            <v>568</v>
          </cell>
          <cell r="B569" t="str">
            <v>LADR.TOLETE No.3  24x12x6</v>
          </cell>
          <cell r="C569" t="str">
            <v>UN</v>
          </cell>
          <cell r="D569">
            <v>255</v>
          </cell>
        </row>
        <row r="570">
          <cell r="A570">
            <v>569</v>
          </cell>
          <cell r="B570" t="str">
            <v>GRANZON ARROYO DE PIEDRA</v>
          </cell>
          <cell r="C570" t="str">
            <v>M3</v>
          </cell>
          <cell r="D570">
            <v>24000</v>
          </cell>
        </row>
        <row r="571">
          <cell r="A571">
            <v>570</v>
          </cell>
          <cell r="B571" t="str">
            <v>ENTREPISO PAL.   20x60x20</v>
          </cell>
          <cell r="C571" t="str">
            <v>UN</v>
          </cell>
          <cell r="D571">
            <v>460</v>
          </cell>
        </row>
        <row r="572">
          <cell r="A572">
            <v>571</v>
          </cell>
          <cell r="B572" t="str">
            <v>ALMADANA         3 LIBRAS</v>
          </cell>
          <cell r="C572" t="str">
            <v>UN</v>
          </cell>
          <cell r="D572">
            <v>5963</v>
          </cell>
        </row>
        <row r="573">
          <cell r="A573">
            <v>572</v>
          </cell>
          <cell r="B573" t="str">
            <v>ENTREPISO PAL.   25X60X20</v>
          </cell>
          <cell r="C573" t="str">
            <v>UN</v>
          </cell>
          <cell r="D573">
            <v>890</v>
          </cell>
        </row>
        <row r="574">
          <cell r="A574">
            <v>573</v>
          </cell>
          <cell r="B574" t="str">
            <v>CAB COLOMBIT  PF/5   FIJO</v>
          </cell>
          <cell r="C574" t="str">
            <v>UN</v>
          </cell>
          <cell r="D574">
            <v>7741</v>
          </cell>
        </row>
        <row r="575">
          <cell r="A575">
            <v>574</v>
          </cell>
          <cell r="B575" t="str">
            <v>ANDAMIO COLGANTE 60m</v>
          </cell>
          <cell r="C575" t="str">
            <v>DD</v>
          </cell>
          <cell r="D575">
            <v>1914</v>
          </cell>
        </row>
        <row r="576">
          <cell r="A576">
            <v>575</v>
          </cell>
          <cell r="B576" t="str">
            <v>RIELES P/PAVIMENTO CONCR.</v>
          </cell>
          <cell r="C576" t="str">
            <v>DD</v>
          </cell>
          <cell r="D576">
            <v>2082</v>
          </cell>
        </row>
        <row r="577">
          <cell r="A577">
            <v>576</v>
          </cell>
          <cell r="B577" t="str">
            <v>ALFOMBRA MONACO     20 mm</v>
          </cell>
          <cell r="C577" t="str">
            <v>M2</v>
          </cell>
          <cell r="D577">
            <v>31992</v>
          </cell>
        </row>
        <row r="578">
          <cell r="A578">
            <v>577</v>
          </cell>
          <cell r="B578" t="str">
            <v>ALFOMB.MOSAICOS COM.7.5mm</v>
          </cell>
          <cell r="C578" t="str">
            <v>M2</v>
          </cell>
          <cell r="D578">
            <v>25755</v>
          </cell>
        </row>
        <row r="579">
          <cell r="A579">
            <v>578</v>
          </cell>
          <cell r="B579" t="str">
            <v>ALFOMBR.ALIANZA COM.9.0mm</v>
          </cell>
          <cell r="C579" t="str">
            <v>M2</v>
          </cell>
          <cell r="D579">
            <v>25657</v>
          </cell>
        </row>
        <row r="580">
          <cell r="A580">
            <v>579</v>
          </cell>
          <cell r="B580" t="str">
            <v>ALFOMB.CENTAURO COM.4.5mm</v>
          </cell>
          <cell r="C580" t="str">
            <v>M2</v>
          </cell>
          <cell r="D580">
            <v>11960</v>
          </cell>
        </row>
        <row r="581">
          <cell r="A581">
            <v>580</v>
          </cell>
          <cell r="B581" t="str">
            <v>DIFUSOR ALETA MOVIL 12x12</v>
          </cell>
          <cell r="C581" t="str">
            <v>UN</v>
          </cell>
          <cell r="D581">
            <v>24000</v>
          </cell>
        </row>
        <row r="582">
          <cell r="A582">
            <v>581</v>
          </cell>
          <cell r="B582" t="str">
            <v>TACO METALICO 2-3.28 mts</v>
          </cell>
          <cell r="C582" t="str">
            <v>DD</v>
          </cell>
          <cell r="D582">
            <v>127</v>
          </cell>
        </row>
        <row r="583">
          <cell r="A583">
            <v>582</v>
          </cell>
          <cell r="B583" t="str">
            <v>CAB COLOMBIT  PF/5   UNIV</v>
          </cell>
          <cell r="C583" t="str">
            <v>UN</v>
          </cell>
          <cell r="D583">
            <v>7746</v>
          </cell>
        </row>
        <row r="584">
          <cell r="A584">
            <v>583</v>
          </cell>
          <cell r="B584" t="str">
            <v>ALFOMB. ESCOCES COM.3.7mm</v>
          </cell>
          <cell r="C584" t="str">
            <v>M2</v>
          </cell>
          <cell r="D584">
            <v>12247</v>
          </cell>
        </row>
        <row r="585">
          <cell r="A585">
            <v>584</v>
          </cell>
          <cell r="B585" t="str">
            <v>CANTO RODADO A. DE PIEDRA</v>
          </cell>
          <cell r="C585" t="str">
            <v>M3</v>
          </cell>
          <cell r="D585">
            <v>30000</v>
          </cell>
        </row>
        <row r="586">
          <cell r="A586">
            <v>585</v>
          </cell>
          <cell r="B586" t="str">
            <v>POLVILLO</v>
          </cell>
          <cell r="C586" t="str">
            <v>M3</v>
          </cell>
          <cell r="D586">
            <v>5220</v>
          </cell>
        </row>
        <row r="587">
          <cell r="A587">
            <v>586</v>
          </cell>
          <cell r="B587" t="str">
            <v>TABLETA           24x24x5</v>
          </cell>
          <cell r="C587" t="str">
            <v>UN</v>
          </cell>
          <cell r="D587">
            <v>563</v>
          </cell>
        </row>
        <row r="588">
          <cell r="A588">
            <v>587</v>
          </cell>
          <cell r="B588" t="str">
            <v>POLVILLO PUERTO COLOMBIA</v>
          </cell>
          <cell r="C588" t="str">
            <v>M3</v>
          </cell>
          <cell r="D588">
            <v>7000</v>
          </cell>
        </row>
        <row r="589">
          <cell r="A589">
            <v>588</v>
          </cell>
          <cell r="B589" t="str">
            <v>OVEROL ENTERIZO EN DRIL</v>
          </cell>
          <cell r="C589" t="str">
            <v>UN</v>
          </cell>
          <cell r="D589">
            <v>18000</v>
          </cell>
        </row>
        <row r="590">
          <cell r="A590">
            <v>589</v>
          </cell>
          <cell r="B590" t="str">
            <v>TRITURADO PTO COLOMBIA</v>
          </cell>
          <cell r="C590" t="str">
            <v>M3</v>
          </cell>
          <cell r="D590">
            <v>22500</v>
          </cell>
        </row>
        <row r="591">
          <cell r="A591">
            <v>590</v>
          </cell>
          <cell r="B591" t="str">
            <v>POLIETILENO NEGRO   ROLLO</v>
          </cell>
          <cell r="C591" t="str">
            <v>KG</v>
          </cell>
          <cell r="D591">
            <v>1800</v>
          </cell>
        </row>
        <row r="592">
          <cell r="A592">
            <v>591</v>
          </cell>
          <cell r="B592" t="str">
            <v>GANCHO COLOMBIT   MADERA</v>
          </cell>
          <cell r="C592" t="str">
            <v>UN</v>
          </cell>
          <cell r="D592">
            <v>122</v>
          </cell>
        </row>
        <row r="593">
          <cell r="A593">
            <v>592</v>
          </cell>
          <cell r="B593" t="str">
            <v>BOCADILLO          24x7x5</v>
          </cell>
          <cell r="C593" t="str">
            <v>UN</v>
          </cell>
          <cell r="D593">
            <v>181</v>
          </cell>
        </row>
        <row r="594">
          <cell r="A594">
            <v>593</v>
          </cell>
          <cell r="B594" t="str">
            <v>AMARRE PARA TEJA ASBESTO CEMENTO</v>
          </cell>
          <cell r="C594" t="str">
            <v>UN</v>
          </cell>
          <cell r="D594">
            <v>180</v>
          </cell>
        </row>
        <row r="595">
          <cell r="A595">
            <v>594</v>
          </cell>
          <cell r="B595" t="str">
            <v>TEJA COLOMBIT COLONIAL .7</v>
          </cell>
          <cell r="C595" t="str">
            <v>UN</v>
          </cell>
          <cell r="D595">
            <v>9425</v>
          </cell>
        </row>
        <row r="596">
          <cell r="A596">
            <v>595</v>
          </cell>
          <cell r="B596" t="str">
            <v>TEJA COLOMBIT COLONIAL1.6</v>
          </cell>
          <cell r="C596" t="str">
            <v>UN</v>
          </cell>
          <cell r="D596">
            <v>24527</v>
          </cell>
        </row>
        <row r="597">
          <cell r="A597">
            <v>596</v>
          </cell>
          <cell r="B597" t="str">
            <v>TERM COLOMBIT COLONIAL .7</v>
          </cell>
          <cell r="C597" t="str">
            <v>UN</v>
          </cell>
          <cell r="D597">
            <v>1695</v>
          </cell>
        </row>
        <row r="598">
          <cell r="A598">
            <v>597</v>
          </cell>
          <cell r="B598" t="str">
            <v>TERM COLOMBIT COLONIAL1.6</v>
          </cell>
          <cell r="C598" t="str">
            <v>UN</v>
          </cell>
          <cell r="D598">
            <v>4394</v>
          </cell>
        </row>
        <row r="599">
          <cell r="A599">
            <v>598</v>
          </cell>
          <cell r="B599" t="str">
            <v>C/BOYA COLOMBIT COLONIAL</v>
          </cell>
          <cell r="C599" t="str">
            <v>UN</v>
          </cell>
          <cell r="D599">
            <v>24266</v>
          </cell>
        </row>
        <row r="600">
          <cell r="A600">
            <v>599</v>
          </cell>
          <cell r="B600" t="str">
            <v>C/LLETE COLOMBIT COLONIAL</v>
          </cell>
          <cell r="C600" t="str">
            <v>UN</v>
          </cell>
          <cell r="D600">
            <v>10942</v>
          </cell>
        </row>
        <row r="601">
          <cell r="A601">
            <v>600</v>
          </cell>
          <cell r="B601" t="str">
            <v>TRITURADO 1-3/4"</v>
          </cell>
          <cell r="C601" t="str">
            <v>M3</v>
          </cell>
          <cell r="D601">
            <v>22040</v>
          </cell>
        </row>
        <row r="602">
          <cell r="A602">
            <v>601</v>
          </cell>
          <cell r="B602" t="str">
            <v>ESPEJO ARGENTINO      3mm</v>
          </cell>
          <cell r="C602" t="str">
            <v>M2</v>
          </cell>
          <cell r="D602">
            <v>15500</v>
          </cell>
        </row>
        <row r="603">
          <cell r="A603">
            <v>602</v>
          </cell>
          <cell r="B603" t="str">
            <v>PAPEL MURAL GISELLE</v>
          </cell>
          <cell r="C603" t="str">
            <v>RL</v>
          </cell>
          <cell r="D603">
            <v>20879</v>
          </cell>
        </row>
        <row r="604">
          <cell r="A604">
            <v>603</v>
          </cell>
          <cell r="B604" t="str">
            <v>PAPEL MURAL NATALIE II</v>
          </cell>
          <cell r="C604" t="str">
            <v>RL</v>
          </cell>
          <cell r="D604">
            <v>19139</v>
          </cell>
        </row>
        <row r="605">
          <cell r="A605">
            <v>604</v>
          </cell>
          <cell r="B605" t="str">
            <v>OVEROL 2 PIEZAS EN DRIL</v>
          </cell>
          <cell r="C605" t="str">
            <v>UN</v>
          </cell>
          <cell r="D605">
            <v>25000</v>
          </cell>
        </row>
        <row r="606">
          <cell r="A606">
            <v>605</v>
          </cell>
          <cell r="B606" t="str">
            <v>PLANILIT LISA    MEDIA</v>
          </cell>
          <cell r="C606" t="str">
            <v>UN</v>
          </cell>
          <cell r="D606">
            <v>1730</v>
          </cell>
        </row>
        <row r="607">
          <cell r="A607">
            <v>606</v>
          </cell>
          <cell r="B607" t="str">
            <v>PLANILIT LISA    DOBLE</v>
          </cell>
          <cell r="C607" t="str">
            <v>UN</v>
          </cell>
          <cell r="D607">
            <v>6783</v>
          </cell>
        </row>
        <row r="608">
          <cell r="A608">
            <v>607</v>
          </cell>
          <cell r="B608" t="str">
            <v>TOMA DE NUCLEO DE 2"</v>
          </cell>
          <cell r="C608" t="str">
            <v>UN</v>
          </cell>
          <cell r="D608">
            <v>100000</v>
          </cell>
        </row>
        <row r="609">
          <cell r="A609">
            <v>608</v>
          </cell>
          <cell r="B609" t="str">
            <v>TOMA DE NUCLEO DE 3"</v>
          </cell>
          <cell r="C609" t="str">
            <v>UN</v>
          </cell>
          <cell r="D609">
            <v>100000</v>
          </cell>
        </row>
        <row r="610">
          <cell r="A610">
            <v>609</v>
          </cell>
          <cell r="B610" t="str">
            <v>DECOREX RANURADO  GRIS</v>
          </cell>
          <cell r="C610" t="str">
            <v>UN</v>
          </cell>
          <cell r="D610">
            <v>3392</v>
          </cell>
        </row>
        <row r="611">
          <cell r="A611">
            <v>610</v>
          </cell>
          <cell r="B611" t="str">
            <v>BOTA EN CAUCHO C/PUNTERA</v>
          </cell>
          <cell r="C611" t="str">
            <v>UN</v>
          </cell>
          <cell r="D611">
            <v>30740</v>
          </cell>
        </row>
        <row r="612">
          <cell r="A612">
            <v>611</v>
          </cell>
          <cell r="B612" t="str">
            <v>REVISION MEDIDOR TRIF.</v>
          </cell>
          <cell r="C612" t="str">
            <v>UN</v>
          </cell>
          <cell r="D612">
            <v>12136</v>
          </cell>
        </row>
        <row r="613">
          <cell r="A613">
            <v>612</v>
          </cell>
          <cell r="B613" t="str">
            <v>TABLILLA           24x6x5</v>
          </cell>
          <cell r="C613" t="str">
            <v>UN</v>
          </cell>
          <cell r="D613">
            <v>181</v>
          </cell>
        </row>
        <row r="614">
          <cell r="A614">
            <v>613</v>
          </cell>
          <cell r="B614" t="str">
            <v>COCINA INTEG.ESTANDAR 1.5</v>
          </cell>
          <cell r="C614" t="str">
            <v>ML</v>
          </cell>
          <cell r="D614">
            <v>158000</v>
          </cell>
        </row>
        <row r="615">
          <cell r="A615">
            <v>614</v>
          </cell>
          <cell r="B615" t="str">
            <v>COCINA INTEG.ESTANDAR 2.1</v>
          </cell>
          <cell r="C615" t="str">
            <v>ML</v>
          </cell>
          <cell r="D615">
            <v>185246</v>
          </cell>
        </row>
        <row r="616">
          <cell r="A616">
            <v>615</v>
          </cell>
          <cell r="B616" t="str">
            <v>RETROEXCAVADORA      5-10</v>
          </cell>
          <cell r="C616" t="str">
            <v>HR</v>
          </cell>
          <cell r="D616">
            <v>24500</v>
          </cell>
        </row>
        <row r="617">
          <cell r="A617">
            <v>616</v>
          </cell>
          <cell r="B617" t="str">
            <v>ACUEDUCTO RESIDENCIAL E-1</v>
          </cell>
          <cell r="C617" t="str">
            <v>UN</v>
          </cell>
          <cell r="D617">
            <v>0</v>
          </cell>
        </row>
        <row r="618">
          <cell r="A618">
            <v>617</v>
          </cell>
          <cell r="B618" t="str">
            <v>CANDADO  YALE ALEMAN 850</v>
          </cell>
          <cell r="C618" t="str">
            <v>UN</v>
          </cell>
          <cell r="D618">
            <v>10290</v>
          </cell>
        </row>
        <row r="619">
          <cell r="A619">
            <v>618</v>
          </cell>
          <cell r="B619" t="str">
            <v>TEJA CARIBE         47x27</v>
          </cell>
          <cell r="C619" t="str">
            <v>UN</v>
          </cell>
          <cell r="D619">
            <v>893</v>
          </cell>
        </row>
        <row r="620">
          <cell r="A620">
            <v>619</v>
          </cell>
          <cell r="B620" t="str">
            <v>ACUEDUCTO RESIDENCIAL E-2</v>
          </cell>
          <cell r="C620" t="str">
            <v>UN</v>
          </cell>
          <cell r="D620">
            <v>74043</v>
          </cell>
        </row>
        <row r="621">
          <cell r="A621">
            <v>620</v>
          </cell>
          <cell r="B621" t="str">
            <v>CANALEX ACAN. GRIS</v>
          </cell>
          <cell r="C621" t="str">
            <v>UN</v>
          </cell>
          <cell r="D621">
            <v>11104</v>
          </cell>
        </row>
        <row r="622">
          <cell r="A622">
            <v>621</v>
          </cell>
          <cell r="B622" t="str">
            <v>REVISION MED. TRIF. C/DEM</v>
          </cell>
          <cell r="C622" t="str">
            <v>UN</v>
          </cell>
          <cell r="D622">
            <v>12136</v>
          </cell>
        </row>
        <row r="623">
          <cell r="A623">
            <v>622</v>
          </cell>
          <cell r="B623" t="str">
            <v>CINTURON DE SEGURIDAD</v>
          </cell>
          <cell r="C623" t="str">
            <v>UN</v>
          </cell>
          <cell r="D623">
            <v>68440</v>
          </cell>
        </row>
        <row r="624">
          <cell r="A624">
            <v>623</v>
          </cell>
          <cell r="B624" t="str">
            <v>CONCRETO CONSISTENC. 4001</v>
          </cell>
          <cell r="C624" t="str">
            <v>M3</v>
          </cell>
          <cell r="D624">
            <v>156020</v>
          </cell>
        </row>
        <row r="625">
          <cell r="A625">
            <v>624</v>
          </cell>
          <cell r="B625" t="str">
            <v>PROTECTOR AUDITIVO</v>
          </cell>
          <cell r="C625" t="str">
            <v>UN</v>
          </cell>
          <cell r="D625">
            <v>16820</v>
          </cell>
        </row>
        <row r="626">
          <cell r="A626">
            <v>625</v>
          </cell>
          <cell r="B626" t="str">
            <v>ACUECUCTO RESIDENCIAL E-3</v>
          </cell>
          <cell r="C626" t="str">
            <v>UN</v>
          </cell>
          <cell r="D626">
            <v>148073</v>
          </cell>
        </row>
        <row r="627">
          <cell r="A627">
            <v>626</v>
          </cell>
          <cell r="B627" t="str">
            <v>ACUEDUCTO RESIDENCIAL E-4</v>
          </cell>
          <cell r="C627" t="str">
            <v>UN</v>
          </cell>
          <cell r="D627">
            <v>296145</v>
          </cell>
        </row>
        <row r="628">
          <cell r="A628">
            <v>627</v>
          </cell>
          <cell r="B628" t="str">
            <v>ACUEDUCTO RESIDENCIAL E-5</v>
          </cell>
          <cell r="C628" t="str">
            <v>UN</v>
          </cell>
          <cell r="D628">
            <v>666333</v>
          </cell>
        </row>
        <row r="629">
          <cell r="A629">
            <v>628</v>
          </cell>
          <cell r="B629" t="str">
            <v>ACUEDUCTO RESIDENCIAL E-6</v>
          </cell>
          <cell r="C629" t="str">
            <v>UN</v>
          </cell>
          <cell r="D629">
            <v>1322660</v>
          </cell>
        </row>
        <row r="630">
          <cell r="A630">
            <v>629</v>
          </cell>
          <cell r="B630" t="str">
            <v>CONEXION ENERGIA      E02</v>
          </cell>
          <cell r="C630" t="str">
            <v>UN</v>
          </cell>
          <cell r="D630">
            <v>0</v>
          </cell>
        </row>
        <row r="631">
          <cell r="A631">
            <v>630</v>
          </cell>
          <cell r="B631" t="str">
            <v>CONEXION ENERGIA      E03</v>
          </cell>
          <cell r="C631" t="str">
            <v>UN</v>
          </cell>
          <cell r="D631">
            <v>32112</v>
          </cell>
        </row>
        <row r="632">
          <cell r="A632">
            <v>631</v>
          </cell>
          <cell r="B632" t="str">
            <v>ARGOLLA GOZNE          1"</v>
          </cell>
          <cell r="C632" t="str">
            <v>UN</v>
          </cell>
          <cell r="D632">
            <v>900</v>
          </cell>
        </row>
        <row r="633">
          <cell r="A633">
            <v>632</v>
          </cell>
          <cell r="B633" t="str">
            <v>ARGOLLA GOZNE      1 1/4"</v>
          </cell>
          <cell r="C633" t="str">
            <v>UN</v>
          </cell>
          <cell r="D633">
            <v>1083</v>
          </cell>
        </row>
        <row r="634">
          <cell r="A634">
            <v>633</v>
          </cell>
          <cell r="B634" t="str">
            <v>ARGOLLA GOZNE      1 1/2"</v>
          </cell>
          <cell r="C634" t="str">
            <v>UN</v>
          </cell>
          <cell r="D634">
            <v>1205</v>
          </cell>
        </row>
        <row r="635">
          <cell r="A635">
            <v>634</v>
          </cell>
          <cell r="B635" t="str">
            <v>TOPE DE RESORTE P/PUERTA</v>
          </cell>
          <cell r="C635" t="str">
            <v>UN</v>
          </cell>
          <cell r="D635">
            <v>782</v>
          </cell>
        </row>
        <row r="636">
          <cell r="A636">
            <v>635</v>
          </cell>
          <cell r="B636" t="str">
            <v>TEJA ISABELA        47x24</v>
          </cell>
          <cell r="C636" t="str">
            <v>UN</v>
          </cell>
          <cell r="D636">
            <v>842</v>
          </cell>
        </row>
        <row r="637">
          <cell r="A637">
            <v>636</v>
          </cell>
          <cell r="B637" t="str">
            <v>CANAL. COLOMBIT DELTA 300</v>
          </cell>
          <cell r="C637" t="str">
            <v>UN</v>
          </cell>
          <cell r="D637">
            <v>30528</v>
          </cell>
        </row>
        <row r="638">
          <cell r="A638">
            <v>637</v>
          </cell>
          <cell r="B638" t="str">
            <v>CANAL. COLOMBIT DELTA 350</v>
          </cell>
          <cell r="C638" t="str">
            <v>UN</v>
          </cell>
          <cell r="D638">
            <v>35185</v>
          </cell>
        </row>
        <row r="639">
          <cell r="A639">
            <v>638</v>
          </cell>
          <cell r="B639" t="str">
            <v>CANAL. COLOMBIT DELTA 375</v>
          </cell>
          <cell r="C639" t="str">
            <v>UN</v>
          </cell>
          <cell r="D639">
            <v>37616</v>
          </cell>
        </row>
        <row r="640">
          <cell r="A640">
            <v>639</v>
          </cell>
          <cell r="B640" t="str">
            <v>CANAL. COLOMBIT DELTA 400</v>
          </cell>
          <cell r="C640" t="str">
            <v>UN</v>
          </cell>
          <cell r="D640">
            <v>41554</v>
          </cell>
        </row>
        <row r="641">
          <cell r="A641">
            <v>640</v>
          </cell>
          <cell r="B641" t="str">
            <v>CANAL. COLOMBIT DELTA 450</v>
          </cell>
          <cell r="C641" t="str">
            <v>UN</v>
          </cell>
          <cell r="D641">
            <v>43862</v>
          </cell>
        </row>
        <row r="642">
          <cell r="A642">
            <v>641</v>
          </cell>
          <cell r="B642" t="str">
            <v>CANAL. COLOMBIT DELTA 500</v>
          </cell>
          <cell r="C642" t="str">
            <v>UN</v>
          </cell>
          <cell r="D642">
            <v>47068</v>
          </cell>
        </row>
        <row r="643">
          <cell r="A643">
            <v>642</v>
          </cell>
          <cell r="B643" t="str">
            <v>CANAL. COLOMBIT DELTA 550</v>
          </cell>
          <cell r="C643" t="str">
            <v>UN</v>
          </cell>
          <cell r="D643">
            <v>51063</v>
          </cell>
        </row>
        <row r="644">
          <cell r="A644">
            <v>643</v>
          </cell>
          <cell r="B644" t="str">
            <v>CANAL. COLOMBIT DELTA 600</v>
          </cell>
          <cell r="C644" t="str">
            <v>UN</v>
          </cell>
          <cell r="D644">
            <v>55380</v>
          </cell>
        </row>
        <row r="645">
          <cell r="A645">
            <v>644</v>
          </cell>
          <cell r="B645" t="str">
            <v>CANALETA DELTA      6.5 m</v>
          </cell>
          <cell r="C645" t="str">
            <v>UN</v>
          </cell>
          <cell r="D645">
            <v>58696</v>
          </cell>
        </row>
        <row r="646">
          <cell r="A646">
            <v>645</v>
          </cell>
          <cell r="B646" t="str">
            <v>CANALETA DELTA      7.0 m</v>
          </cell>
          <cell r="C646" t="str">
            <v>UN</v>
          </cell>
          <cell r="D646">
            <v>60071</v>
          </cell>
        </row>
        <row r="647">
          <cell r="A647">
            <v>646</v>
          </cell>
          <cell r="B647" t="str">
            <v>CANALETA DELTA      7.5 m</v>
          </cell>
          <cell r="C647" t="str">
            <v>UN</v>
          </cell>
          <cell r="D647">
            <v>63607</v>
          </cell>
        </row>
        <row r="648">
          <cell r="A648">
            <v>647</v>
          </cell>
          <cell r="B648" t="str">
            <v>CANALETA DELTA      2.5 m</v>
          </cell>
          <cell r="C648" t="str">
            <v>UN</v>
          </cell>
          <cell r="D648">
            <v>25136</v>
          </cell>
        </row>
        <row r="649">
          <cell r="A649">
            <v>648</v>
          </cell>
          <cell r="B649" t="str">
            <v>CANALETA DELTA      3.0 m</v>
          </cell>
          <cell r="C649" t="str">
            <v>UN</v>
          </cell>
          <cell r="D649">
            <v>30528</v>
          </cell>
        </row>
        <row r="650">
          <cell r="A650">
            <v>649</v>
          </cell>
          <cell r="B650" t="str">
            <v>CANALETA DELTA      3.5 m</v>
          </cell>
          <cell r="C650" t="str">
            <v>UN</v>
          </cell>
          <cell r="D650">
            <v>35185</v>
          </cell>
        </row>
        <row r="651">
          <cell r="A651">
            <v>650</v>
          </cell>
          <cell r="B651" t="str">
            <v>CANALETA DELTA      3.75m</v>
          </cell>
          <cell r="C651" t="str">
            <v>UN</v>
          </cell>
          <cell r="D651">
            <v>37616</v>
          </cell>
        </row>
        <row r="652">
          <cell r="A652">
            <v>651</v>
          </cell>
          <cell r="B652" t="str">
            <v>CANALETA DELTA      4.0 m</v>
          </cell>
          <cell r="C652" t="str">
            <v>UN</v>
          </cell>
          <cell r="D652">
            <v>41554</v>
          </cell>
        </row>
        <row r="653">
          <cell r="A653">
            <v>652</v>
          </cell>
          <cell r="B653" t="str">
            <v>CAB.LARGO 3%      C.DELTA</v>
          </cell>
          <cell r="C653" t="str">
            <v>UN</v>
          </cell>
          <cell r="D653">
            <v>9016</v>
          </cell>
        </row>
        <row r="654">
          <cell r="A654">
            <v>653</v>
          </cell>
          <cell r="B654" t="str">
            <v>LADRILLO No. 34   30x20x9</v>
          </cell>
          <cell r="C654" t="str">
            <v>UN</v>
          </cell>
          <cell r="D654">
            <v>314</v>
          </cell>
        </row>
        <row r="655">
          <cell r="A655">
            <v>654</v>
          </cell>
          <cell r="B655" t="str">
            <v>PAPEL MURAL DREAM MACHINE</v>
          </cell>
          <cell r="C655" t="str">
            <v>RL</v>
          </cell>
          <cell r="D655">
            <v>30159</v>
          </cell>
        </row>
        <row r="656">
          <cell r="A656">
            <v>655</v>
          </cell>
          <cell r="B656" t="str">
            <v>PAPEL MURAL KIDS &amp; KIDS</v>
          </cell>
          <cell r="C656" t="str">
            <v>RL</v>
          </cell>
          <cell r="D656">
            <v>36190</v>
          </cell>
        </row>
        <row r="657">
          <cell r="A657">
            <v>656</v>
          </cell>
          <cell r="B657" t="str">
            <v>TAPA FINAL        C.DELTA</v>
          </cell>
          <cell r="C657" t="str">
            <v>UN</v>
          </cell>
          <cell r="D657">
            <v>3196</v>
          </cell>
        </row>
        <row r="658">
          <cell r="A658">
            <v>657</v>
          </cell>
          <cell r="B658" t="str">
            <v>TAPA DE CIERRE    C.DELTA</v>
          </cell>
          <cell r="C658" t="str">
            <v>UN</v>
          </cell>
          <cell r="D658">
            <v>1830</v>
          </cell>
        </row>
        <row r="659">
          <cell r="A659">
            <v>658</v>
          </cell>
          <cell r="B659" t="str">
            <v>RESPIRADOR CONTRA POLVO</v>
          </cell>
          <cell r="C659" t="str">
            <v>UN</v>
          </cell>
          <cell r="D659">
            <v>11716</v>
          </cell>
        </row>
        <row r="660">
          <cell r="A660">
            <v>659</v>
          </cell>
          <cell r="B660" t="str">
            <v>GANCHO 1/4" P/MAD.C.DELTA</v>
          </cell>
          <cell r="C660" t="str">
            <v>UN</v>
          </cell>
          <cell r="D660">
            <v>884</v>
          </cell>
        </row>
        <row r="661">
          <cell r="A661">
            <v>660</v>
          </cell>
          <cell r="B661" t="str">
            <v>GANCHO 1/4" P/MET.C.DELTA</v>
          </cell>
          <cell r="C661" t="str">
            <v>UN</v>
          </cell>
          <cell r="D661">
            <v>790</v>
          </cell>
        </row>
        <row r="662">
          <cell r="A662">
            <v>661</v>
          </cell>
          <cell r="B662" t="str">
            <v>SUPERKANALETA       2.5 m</v>
          </cell>
          <cell r="C662" t="str">
            <v>UN</v>
          </cell>
          <cell r="D662">
            <v>33945</v>
          </cell>
        </row>
        <row r="663">
          <cell r="A663">
            <v>662</v>
          </cell>
          <cell r="B663" t="str">
            <v>SUPERKANALETA       3.0 m</v>
          </cell>
          <cell r="C663" t="str">
            <v>UN</v>
          </cell>
          <cell r="D663">
            <v>40738</v>
          </cell>
        </row>
        <row r="664">
          <cell r="A664">
            <v>663</v>
          </cell>
          <cell r="B664" t="str">
            <v>SUPERKANALETA       3.5 m</v>
          </cell>
          <cell r="C664" t="str">
            <v>UN</v>
          </cell>
          <cell r="D664">
            <v>47526</v>
          </cell>
        </row>
        <row r="665">
          <cell r="A665">
            <v>664</v>
          </cell>
          <cell r="B665" t="str">
            <v>SUPERKANALETA       3.75m</v>
          </cell>
          <cell r="C665" t="str">
            <v>UN</v>
          </cell>
          <cell r="D665">
            <v>50923</v>
          </cell>
        </row>
        <row r="666">
          <cell r="A666">
            <v>665</v>
          </cell>
          <cell r="B666" t="str">
            <v>SUPERKANALETA       4.0 m</v>
          </cell>
          <cell r="C666" t="str">
            <v>UN</v>
          </cell>
          <cell r="D666">
            <v>54279</v>
          </cell>
        </row>
        <row r="667">
          <cell r="A667">
            <v>666</v>
          </cell>
          <cell r="B667" t="str">
            <v>SUPERKANALETA       4.5 m</v>
          </cell>
          <cell r="C667" t="str">
            <v>UN</v>
          </cell>
          <cell r="D667">
            <v>61069</v>
          </cell>
        </row>
        <row r="668">
          <cell r="A668">
            <v>667</v>
          </cell>
          <cell r="B668" t="str">
            <v>SUPERKANALETA       5.0 m</v>
          </cell>
          <cell r="C668" t="str">
            <v>UN</v>
          </cell>
          <cell r="D668">
            <v>67106</v>
          </cell>
        </row>
        <row r="669">
          <cell r="A669">
            <v>668</v>
          </cell>
          <cell r="B669" t="str">
            <v>SUPERKANALETA       5.25m</v>
          </cell>
          <cell r="C669" t="str">
            <v>UN</v>
          </cell>
          <cell r="D669">
            <v>70453</v>
          </cell>
        </row>
        <row r="670">
          <cell r="A670">
            <v>669</v>
          </cell>
          <cell r="B670" t="str">
            <v>SUPERKANALETA       5.5 m</v>
          </cell>
          <cell r="C670" t="str">
            <v>UN</v>
          </cell>
          <cell r="D670">
            <v>73806</v>
          </cell>
        </row>
        <row r="671">
          <cell r="A671">
            <v>670</v>
          </cell>
          <cell r="B671" t="str">
            <v>SUPERKANALETA       6.0 m</v>
          </cell>
          <cell r="C671" t="str">
            <v>UN</v>
          </cell>
          <cell r="D671">
            <v>82093</v>
          </cell>
        </row>
        <row r="672">
          <cell r="A672">
            <v>671</v>
          </cell>
          <cell r="B672" t="str">
            <v>SUPERKANALETA       6.5 m</v>
          </cell>
          <cell r="C672" t="str">
            <v>UN</v>
          </cell>
          <cell r="D672">
            <v>88510</v>
          </cell>
        </row>
        <row r="673">
          <cell r="A673">
            <v>672</v>
          </cell>
          <cell r="B673" t="str">
            <v>SUPERKANALETA       7.0 m</v>
          </cell>
          <cell r="C673" t="str">
            <v>UN</v>
          </cell>
          <cell r="D673">
            <v>95322</v>
          </cell>
        </row>
        <row r="674">
          <cell r="A674">
            <v>673</v>
          </cell>
          <cell r="B674" t="str">
            <v>SUPERKANALETA       7.5 m</v>
          </cell>
          <cell r="C674" t="str">
            <v>UN</v>
          </cell>
          <cell r="D674">
            <v>102135</v>
          </cell>
        </row>
        <row r="675">
          <cell r="A675">
            <v>674</v>
          </cell>
          <cell r="B675" t="str">
            <v>CAB.FIJO 3%       SUPERK.</v>
          </cell>
          <cell r="C675" t="str">
            <v>UN</v>
          </cell>
          <cell r="D675">
            <v>16079</v>
          </cell>
        </row>
        <row r="676">
          <cell r="A676">
            <v>675</v>
          </cell>
          <cell r="B676" t="str">
            <v>MASCARILLA DESECHABLE</v>
          </cell>
          <cell r="C676" t="str">
            <v>UN</v>
          </cell>
          <cell r="D676">
            <v>372</v>
          </cell>
        </row>
        <row r="677">
          <cell r="A677">
            <v>676</v>
          </cell>
          <cell r="B677" t="str">
            <v>PAPEL MURAL GISELE II</v>
          </cell>
          <cell r="C677" t="str">
            <v>RL</v>
          </cell>
          <cell r="D677">
            <v>27839</v>
          </cell>
        </row>
        <row r="678">
          <cell r="A678">
            <v>677</v>
          </cell>
          <cell r="B678" t="str">
            <v>ENSAYO DENSIDAD TERRENO</v>
          </cell>
          <cell r="C678" t="str">
            <v>UN</v>
          </cell>
          <cell r="D678">
            <v>13920</v>
          </cell>
        </row>
        <row r="679">
          <cell r="A679">
            <v>678</v>
          </cell>
          <cell r="B679" t="str">
            <v>ENSAYO PROCTOR</v>
          </cell>
          <cell r="C679" t="str">
            <v>UN</v>
          </cell>
          <cell r="D679">
            <v>34800</v>
          </cell>
        </row>
        <row r="680">
          <cell r="A680">
            <v>679</v>
          </cell>
          <cell r="B680" t="str">
            <v>COPIA HELIOGRAFICA 100x70</v>
          </cell>
          <cell r="C680" t="str">
            <v>M2</v>
          </cell>
          <cell r="D680">
            <v>1850</v>
          </cell>
        </row>
        <row r="681">
          <cell r="A681">
            <v>680</v>
          </cell>
          <cell r="B681" t="str">
            <v>REJILLA SIFON    PC 20x20</v>
          </cell>
          <cell r="C681" t="str">
            <v>UN</v>
          </cell>
          <cell r="D681">
            <v>12363</v>
          </cell>
        </row>
        <row r="682">
          <cell r="A682">
            <v>681</v>
          </cell>
          <cell r="B682" t="str">
            <v>TERMINAL S/CANAL  SUPERK.</v>
          </cell>
          <cell r="C682" t="str">
            <v>UN</v>
          </cell>
          <cell r="D682">
            <v>3343</v>
          </cell>
        </row>
        <row r="683">
          <cell r="A683">
            <v>682</v>
          </cell>
          <cell r="B683" t="str">
            <v>TERMINAL C/MURO   SUPERK.</v>
          </cell>
          <cell r="C683" t="str">
            <v>UN</v>
          </cell>
          <cell r="D683">
            <v>9612</v>
          </cell>
        </row>
        <row r="684">
          <cell r="A684">
            <v>683</v>
          </cell>
          <cell r="B684" t="str">
            <v>REJILLA SIFON   S 4.5x3.5</v>
          </cell>
          <cell r="C684" t="str">
            <v>UN</v>
          </cell>
          <cell r="D684">
            <v>65967</v>
          </cell>
        </row>
        <row r="685">
          <cell r="A685">
            <v>684</v>
          </cell>
          <cell r="B685" t="str">
            <v>CUPULA TRAGANTE    C 6x4"</v>
          </cell>
          <cell r="C685" t="str">
            <v>UN</v>
          </cell>
          <cell r="D685">
            <v>11713</v>
          </cell>
        </row>
        <row r="686">
          <cell r="A686">
            <v>685</v>
          </cell>
          <cell r="B686" t="str">
            <v>TAPA DE CIERRE    SUPERK.</v>
          </cell>
          <cell r="C686" t="str">
            <v>UN</v>
          </cell>
          <cell r="D686">
            <v>2786</v>
          </cell>
        </row>
        <row r="687">
          <cell r="A687">
            <v>686</v>
          </cell>
          <cell r="B687" t="str">
            <v>PLACA DE CIERRE   SUPERK.</v>
          </cell>
          <cell r="C687" t="str">
            <v>UN</v>
          </cell>
          <cell r="D687">
            <v>1290</v>
          </cell>
        </row>
        <row r="688">
          <cell r="A688">
            <v>687</v>
          </cell>
          <cell r="B688" t="str">
            <v>GANCHO 3/8" P/MAD.SUPERK.</v>
          </cell>
          <cell r="C688" t="str">
            <v>UN</v>
          </cell>
          <cell r="D688">
            <v>775</v>
          </cell>
        </row>
        <row r="689">
          <cell r="A689">
            <v>688</v>
          </cell>
          <cell r="B689" t="str">
            <v>GANCHO 3/8" P/MET.SUPERK.</v>
          </cell>
          <cell r="C689" t="str">
            <v>UN</v>
          </cell>
          <cell r="D689">
            <v>651</v>
          </cell>
        </row>
        <row r="690">
          <cell r="A690">
            <v>689</v>
          </cell>
          <cell r="B690" t="str">
            <v>CANAL CIRC. CCA     2.5 m</v>
          </cell>
          <cell r="C690" t="str">
            <v>UN</v>
          </cell>
          <cell r="D690">
            <v>9208</v>
          </cell>
        </row>
        <row r="691">
          <cell r="A691">
            <v>690</v>
          </cell>
          <cell r="B691" t="str">
            <v>CANAL CIRC. CCB     1.25m</v>
          </cell>
          <cell r="C691" t="str">
            <v>UN</v>
          </cell>
          <cell r="D691">
            <v>4610</v>
          </cell>
        </row>
        <row r="692">
          <cell r="A692">
            <v>691</v>
          </cell>
          <cell r="B692" t="str">
            <v>CANAL CIRC. CCG-A   2.5 m</v>
          </cell>
          <cell r="C692" t="str">
            <v>UN</v>
          </cell>
          <cell r="D692">
            <v>11939</v>
          </cell>
        </row>
        <row r="693">
          <cell r="A693">
            <v>692</v>
          </cell>
          <cell r="B693" t="str">
            <v>CANAL CIRC. CCG-B   1.25m</v>
          </cell>
          <cell r="C693" t="str">
            <v>UN</v>
          </cell>
          <cell r="D693">
            <v>5788</v>
          </cell>
        </row>
        <row r="694">
          <cell r="A694">
            <v>693</v>
          </cell>
          <cell r="B694" t="str">
            <v>TERMINAL CANAL  A/C 0.37m</v>
          </cell>
          <cell r="C694" t="str">
            <v>UN</v>
          </cell>
          <cell r="D694">
            <v>3278</v>
          </cell>
        </row>
        <row r="695">
          <cell r="A695">
            <v>694</v>
          </cell>
          <cell r="B695" t="str">
            <v>TERMINAL    CCG-R   0.71m</v>
          </cell>
          <cell r="C695" t="str">
            <v>UN</v>
          </cell>
          <cell r="D695">
            <v>4146</v>
          </cell>
        </row>
        <row r="696">
          <cell r="A696">
            <v>695</v>
          </cell>
          <cell r="B696" t="str">
            <v>TERMINAL    CC      0.37m</v>
          </cell>
          <cell r="C696" t="str">
            <v>UN</v>
          </cell>
          <cell r="D696">
            <v>3278</v>
          </cell>
        </row>
        <row r="697">
          <cell r="A697">
            <v>696</v>
          </cell>
          <cell r="B697" t="str">
            <v>TERMINAL    CCG     0.71m</v>
          </cell>
          <cell r="C697" t="str">
            <v>UN</v>
          </cell>
          <cell r="D697">
            <v>3604</v>
          </cell>
        </row>
        <row r="698">
          <cell r="A698">
            <v>697</v>
          </cell>
          <cell r="B698" t="str">
            <v>SECCION     CC-R    0.31m</v>
          </cell>
          <cell r="C698" t="str">
            <v>UN</v>
          </cell>
          <cell r="D698">
            <v>3236</v>
          </cell>
        </row>
        <row r="699">
          <cell r="A699">
            <v>698</v>
          </cell>
          <cell r="B699" t="str">
            <v>SECCION     CCG-R   0.71m</v>
          </cell>
          <cell r="C699" t="str">
            <v>UN</v>
          </cell>
          <cell r="D699">
            <v>6909</v>
          </cell>
        </row>
        <row r="700">
          <cell r="A700">
            <v>699</v>
          </cell>
          <cell r="B700" t="str">
            <v>SECCION     CC      0.31m</v>
          </cell>
          <cell r="C700" t="str">
            <v>UN</v>
          </cell>
          <cell r="D700">
            <v>3236</v>
          </cell>
        </row>
        <row r="701">
          <cell r="A701">
            <v>700</v>
          </cell>
          <cell r="B701" t="str">
            <v>SECCION     CCG     0.71m</v>
          </cell>
          <cell r="C701" t="str">
            <v>UN</v>
          </cell>
          <cell r="D701">
            <v>6464</v>
          </cell>
        </row>
        <row r="702">
          <cell r="A702">
            <v>701</v>
          </cell>
          <cell r="B702" t="str">
            <v>ESQUINERO EXT. CANAL A/C</v>
          </cell>
          <cell r="C702" t="str">
            <v>UN</v>
          </cell>
          <cell r="D702">
            <v>3236</v>
          </cell>
        </row>
        <row r="703">
          <cell r="A703">
            <v>702</v>
          </cell>
          <cell r="B703" t="str">
            <v>ESQUINERO INT. CCG-C</v>
          </cell>
          <cell r="C703" t="str">
            <v>UN</v>
          </cell>
          <cell r="D703">
            <v>4116</v>
          </cell>
        </row>
        <row r="704">
          <cell r="A704">
            <v>703</v>
          </cell>
          <cell r="B704" t="str">
            <v>ESQUINERO EXT. CC</v>
          </cell>
          <cell r="C704" t="str">
            <v>UN</v>
          </cell>
          <cell r="D704">
            <v>3236</v>
          </cell>
        </row>
        <row r="705">
          <cell r="A705">
            <v>704</v>
          </cell>
          <cell r="B705" t="str">
            <v>ESQUINERO INT. CCG</v>
          </cell>
          <cell r="C705" t="str">
            <v>UN</v>
          </cell>
          <cell r="D705">
            <v>3997</v>
          </cell>
        </row>
        <row r="706">
          <cell r="A706">
            <v>705</v>
          </cell>
          <cell r="B706" t="str">
            <v>CANAL INDUST CANAL  2.0 m</v>
          </cell>
          <cell r="C706" t="str">
            <v>UN</v>
          </cell>
          <cell r="D706">
            <v>13965</v>
          </cell>
        </row>
        <row r="707">
          <cell r="A707">
            <v>706</v>
          </cell>
          <cell r="B707" t="str">
            <v>CANAL INDUST. CI-B  2.5 m</v>
          </cell>
          <cell r="C707" t="str">
            <v>UN</v>
          </cell>
          <cell r="D707">
            <v>17455</v>
          </cell>
        </row>
        <row r="708">
          <cell r="A708">
            <v>707</v>
          </cell>
          <cell r="B708" t="str">
            <v>CANAL INDUST. CI-C  1.25m</v>
          </cell>
          <cell r="C708" t="str">
            <v>UN</v>
          </cell>
          <cell r="D708">
            <v>8701</v>
          </cell>
        </row>
        <row r="709">
          <cell r="A709">
            <v>708</v>
          </cell>
          <cell r="B709" t="str">
            <v>TERMINAL      CI    0.4 m</v>
          </cell>
          <cell r="C709" t="str">
            <v>UN</v>
          </cell>
          <cell r="D709">
            <v>3306</v>
          </cell>
        </row>
        <row r="710">
          <cell r="A710">
            <v>709</v>
          </cell>
          <cell r="B710" t="str">
            <v>TERMINAL      CI-C  0.4 m</v>
          </cell>
          <cell r="C710" t="str">
            <v>UN</v>
          </cell>
          <cell r="D710">
            <v>3361</v>
          </cell>
        </row>
        <row r="711">
          <cell r="A711">
            <v>710</v>
          </cell>
          <cell r="B711" t="str">
            <v>TERMINAL      CI-RG 0.4 m</v>
          </cell>
          <cell r="C711" t="str">
            <v>UN</v>
          </cell>
          <cell r="D711">
            <v>3306</v>
          </cell>
        </row>
        <row r="712">
          <cell r="A712">
            <v>711</v>
          </cell>
          <cell r="B712" t="str">
            <v>SECCION       CI    0.4 m</v>
          </cell>
          <cell r="C712" t="str">
            <v>UN</v>
          </cell>
          <cell r="D712">
            <v>3038</v>
          </cell>
        </row>
        <row r="713">
          <cell r="A713">
            <v>712</v>
          </cell>
          <cell r="B713" t="str">
            <v>SECCION       CI-C  0.4 m</v>
          </cell>
          <cell r="C713" t="str">
            <v>UN</v>
          </cell>
          <cell r="D713">
            <v>3167</v>
          </cell>
        </row>
        <row r="714">
          <cell r="A714">
            <v>713</v>
          </cell>
          <cell r="B714" t="str">
            <v>ESQUINERO     CI</v>
          </cell>
          <cell r="C714" t="str">
            <v>UN</v>
          </cell>
          <cell r="D714">
            <v>5067</v>
          </cell>
        </row>
        <row r="715">
          <cell r="A715">
            <v>714</v>
          </cell>
          <cell r="B715" t="str">
            <v>ESQUINERO     CI-C</v>
          </cell>
          <cell r="C715" t="str">
            <v>UN</v>
          </cell>
          <cell r="D715">
            <v>5067</v>
          </cell>
        </row>
        <row r="716">
          <cell r="A716">
            <v>715</v>
          </cell>
          <cell r="B716" t="str">
            <v>ESQUINERO     CI-RG</v>
          </cell>
          <cell r="C716" t="str">
            <v>UN</v>
          </cell>
          <cell r="D716">
            <v>5067</v>
          </cell>
        </row>
        <row r="717">
          <cell r="A717">
            <v>716</v>
          </cell>
          <cell r="B717" t="str">
            <v>CANAL TRAPEZOIDAL  2.56 m</v>
          </cell>
          <cell r="C717" t="str">
            <v>UN</v>
          </cell>
          <cell r="D717">
            <v>11421</v>
          </cell>
        </row>
        <row r="718">
          <cell r="A718">
            <v>717</v>
          </cell>
          <cell r="B718" t="str">
            <v>TAPA P/CANAL TRAPEZOIDAL</v>
          </cell>
          <cell r="C718" t="str">
            <v>UN</v>
          </cell>
          <cell r="D718">
            <v>597</v>
          </cell>
        </row>
        <row r="719">
          <cell r="A719">
            <v>718</v>
          </cell>
          <cell r="B719" t="str">
            <v>TERMINAL TRAPEZOIDAL</v>
          </cell>
          <cell r="C719" t="str">
            <v>UN</v>
          </cell>
          <cell r="D719">
            <v>2214</v>
          </cell>
        </row>
        <row r="720">
          <cell r="A720">
            <v>719</v>
          </cell>
          <cell r="B720" t="str">
            <v>SECCION TRAPEZ.SAL.RECT.</v>
          </cell>
          <cell r="C720" t="str">
            <v>UN</v>
          </cell>
          <cell r="D720">
            <v>2961</v>
          </cell>
        </row>
        <row r="721">
          <cell r="A721">
            <v>720</v>
          </cell>
          <cell r="B721" t="str">
            <v>ESQUINERO TRAPEZ.INTERIOR</v>
          </cell>
          <cell r="C721" t="str">
            <v>UN</v>
          </cell>
          <cell r="D721">
            <v>5061</v>
          </cell>
        </row>
        <row r="722">
          <cell r="A722">
            <v>721</v>
          </cell>
          <cell r="B722" t="str">
            <v>ESQUINERO TRAPEZ.EXTERIOR</v>
          </cell>
          <cell r="C722" t="str">
            <v>UN</v>
          </cell>
          <cell r="D722">
            <v>4048</v>
          </cell>
        </row>
        <row r="723">
          <cell r="A723">
            <v>722</v>
          </cell>
          <cell r="B723" t="str">
            <v>BAJANTE RECT. TR-A  2.5 m</v>
          </cell>
          <cell r="C723" t="str">
            <v>UN</v>
          </cell>
          <cell r="D723">
            <v>12523</v>
          </cell>
        </row>
        <row r="724">
          <cell r="A724">
            <v>723</v>
          </cell>
          <cell r="B724" t="str">
            <v>BAJANTE RECT. TR-B  1.25m</v>
          </cell>
          <cell r="C724" t="str">
            <v>UN</v>
          </cell>
          <cell r="D724">
            <v>8966</v>
          </cell>
        </row>
        <row r="725">
          <cell r="A725">
            <v>724</v>
          </cell>
          <cell r="B725" t="str">
            <v>BAJANTE RECT. TR-C  0.6 m</v>
          </cell>
          <cell r="C725" t="str">
            <v>UN</v>
          </cell>
          <cell r="D725">
            <v>45012</v>
          </cell>
        </row>
        <row r="726">
          <cell r="A726">
            <v>725</v>
          </cell>
          <cell r="B726" t="str">
            <v>BAJANTE RECT. TRG-A 2.5 m</v>
          </cell>
          <cell r="C726" t="str">
            <v>UN</v>
          </cell>
          <cell r="D726">
            <v>18116</v>
          </cell>
        </row>
        <row r="727">
          <cell r="A727">
            <v>726</v>
          </cell>
          <cell r="B727" t="str">
            <v>BAJANTE RECT. TRG-B 1.25m</v>
          </cell>
          <cell r="C727" t="str">
            <v>UN</v>
          </cell>
          <cell r="D727">
            <v>883</v>
          </cell>
        </row>
        <row r="728">
          <cell r="A728">
            <v>727</v>
          </cell>
          <cell r="B728" t="str">
            <v>BAJANTE RECT. TRG-C 0.6 m</v>
          </cell>
          <cell r="C728" t="str">
            <v>UN</v>
          </cell>
          <cell r="D728">
            <v>4489</v>
          </cell>
        </row>
        <row r="729">
          <cell r="A729">
            <v>728</v>
          </cell>
          <cell r="B729" t="str">
            <v>CAMPANA       TR</v>
          </cell>
          <cell r="C729" t="str">
            <v>UN</v>
          </cell>
          <cell r="D729">
            <v>1183</v>
          </cell>
        </row>
        <row r="730">
          <cell r="A730">
            <v>729</v>
          </cell>
          <cell r="B730" t="str">
            <v>CAMPANA P/CANAL TRG</v>
          </cell>
          <cell r="C730" t="str">
            <v>UN</v>
          </cell>
          <cell r="D730">
            <v>1778</v>
          </cell>
        </row>
        <row r="731">
          <cell r="A731">
            <v>730</v>
          </cell>
          <cell r="B731" t="str">
            <v>CAMBIO         TR    90º</v>
          </cell>
          <cell r="C731" t="str">
            <v>UN</v>
          </cell>
          <cell r="D731">
            <v>1106</v>
          </cell>
        </row>
        <row r="732">
          <cell r="A732">
            <v>731</v>
          </cell>
          <cell r="B732" t="str">
            <v>CAMBIO P/CANAL TRG   90º</v>
          </cell>
          <cell r="C732" t="str">
            <v>UN</v>
          </cell>
          <cell r="D732">
            <v>1778</v>
          </cell>
        </row>
        <row r="733">
          <cell r="A733">
            <v>732</v>
          </cell>
          <cell r="B733" t="str">
            <v>CODO           TR    90º</v>
          </cell>
          <cell r="C733" t="str">
            <v>UN</v>
          </cell>
          <cell r="D733">
            <v>3524</v>
          </cell>
        </row>
        <row r="734">
          <cell r="A734">
            <v>733</v>
          </cell>
          <cell r="B734" t="str">
            <v>CODO           TRG   90º</v>
          </cell>
          <cell r="C734" t="str">
            <v>UN</v>
          </cell>
          <cell r="D734">
            <v>2753</v>
          </cell>
        </row>
        <row r="735">
          <cell r="A735">
            <v>734</v>
          </cell>
          <cell r="B735" t="str">
            <v>CODO TIPO C    TR    90º</v>
          </cell>
          <cell r="C735" t="str">
            <v>UN</v>
          </cell>
          <cell r="D735">
            <v>3084</v>
          </cell>
        </row>
        <row r="736">
          <cell r="A736">
            <v>735</v>
          </cell>
          <cell r="B736" t="str">
            <v>CODO TIPO C    TRG   90º</v>
          </cell>
          <cell r="C736" t="str">
            <v>UN</v>
          </cell>
          <cell r="D736">
            <v>2953</v>
          </cell>
        </row>
        <row r="737">
          <cell r="A737">
            <v>736</v>
          </cell>
          <cell r="B737" t="str">
            <v>CODO TIPO L    TR    90º</v>
          </cell>
          <cell r="C737" t="str">
            <v>UN</v>
          </cell>
          <cell r="D737">
            <v>5508</v>
          </cell>
        </row>
        <row r="738">
          <cell r="A738">
            <v>737</v>
          </cell>
          <cell r="B738" t="str">
            <v>CODO TIPO L    TRG   90º</v>
          </cell>
          <cell r="C738" t="str">
            <v>UN</v>
          </cell>
          <cell r="D738">
            <v>6161</v>
          </cell>
        </row>
        <row r="739">
          <cell r="A739">
            <v>738</v>
          </cell>
          <cell r="B739" t="str">
            <v>TANQUE CONICO     250 Lt.</v>
          </cell>
          <cell r="C739" t="str">
            <v>UN</v>
          </cell>
          <cell r="D739">
            <v>42355</v>
          </cell>
        </row>
        <row r="740">
          <cell r="A740">
            <v>739</v>
          </cell>
          <cell r="B740" t="str">
            <v>TANQUE CONICO     500 Lt.</v>
          </cell>
          <cell r="C740" t="str">
            <v>UN</v>
          </cell>
          <cell r="D740">
            <v>59811</v>
          </cell>
        </row>
        <row r="741">
          <cell r="A741">
            <v>740</v>
          </cell>
          <cell r="B741" t="str">
            <v>TANQUE RECTANG.   250 Lt.</v>
          </cell>
          <cell r="C741" t="str">
            <v>UN</v>
          </cell>
          <cell r="D741">
            <v>67710</v>
          </cell>
        </row>
        <row r="742">
          <cell r="A742">
            <v>741</v>
          </cell>
          <cell r="B742" t="str">
            <v>TANQUE RECTANG.   500 Lt.</v>
          </cell>
          <cell r="C742" t="str">
            <v>UN</v>
          </cell>
          <cell r="D742">
            <v>92489</v>
          </cell>
        </row>
        <row r="743">
          <cell r="A743">
            <v>742</v>
          </cell>
          <cell r="B743" t="str">
            <v>TANQUE CILINDRIC.1000 Lt.</v>
          </cell>
          <cell r="C743" t="str">
            <v>UN</v>
          </cell>
          <cell r="D743">
            <v>137663</v>
          </cell>
        </row>
        <row r="744">
          <cell r="A744">
            <v>743</v>
          </cell>
          <cell r="B744" t="str">
            <v>VALVULA</v>
          </cell>
          <cell r="C744" t="str">
            <v>UN</v>
          </cell>
          <cell r="D744">
            <v>6702</v>
          </cell>
        </row>
        <row r="745">
          <cell r="A745">
            <v>744</v>
          </cell>
          <cell r="B745" t="str">
            <v>FLOTADOR</v>
          </cell>
          <cell r="C745" t="str">
            <v>UN</v>
          </cell>
          <cell r="D745">
            <v>1099</v>
          </cell>
        </row>
        <row r="746">
          <cell r="A746">
            <v>745</v>
          </cell>
          <cell r="B746" t="str">
            <v>DUCTO CIRCULAR  0.4x2.0 m</v>
          </cell>
          <cell r="C746" t="str">
            <v>UN</v>
          </cell>
          <cell r="D746">
            <v>46790</v>
          </cell>
        </row>
        <row r="747">
          <cell r="A747">
            <v>746</v>
          </cell>
          <cell r="B747" t="str">
            <v>DUCTO CIRCULAR O.0X1.0 m</v>
          </cell>
          <cell r="C747" t="str">
            <v>UN</v>
          </cell>
          <cell r="D747">
            <v>23395</v>
          </cell>
        </row>
        <row r="748">
          <cell r="A748">
            <v>747</v>
          </cell>
          <cell r="B748" t="str">
            <v>DERIVACION CIRCULAR</v>
          </cell>
          <cell r="C748" t="str">
            <v>UN</v>
          </cell>
          <cell r="D748">
            <v>33572</v>
          </cell>
        </row>
        <row r="749">
          <cell r="A749">
            <v>748</v>
          </cell>
          <cell r="B749" t="str">
            <v>TAPA DUCTO CIRCULAR</v>
          </cell>
          <cell r="C749" t="str">
            <v>UN</v>
          </cell>
          <cell r="D749">
            <v>5715</v>
          </cell>
        </row>
        <row r="750">
          <cell r="A750">
            <v>749</v>
          </cell>
          <cell r="B750" t="str">
            <v>UNION CIRCULAR P/DUCTO</v>
          </cell>
          <cell r="C750" t="str">
            <v>UN</v>
          </cell>
          <cell r="D750">
            <v>3577</v>
          </cell>
        </row>
        <row r="751">
          <cell r="A751">
            <v>750</v>
          </cell>
          <cell r="B751" t="str">
            <v>DUCTO RECTANG.  0.4x2.0 m</v>
          </cell>
          <cell r="C751" t="str">
            <v>UN</v>
          </cell>
          <cell r="D751">
            <v>50900</v>
          </cell>
        </row>
        <row r="752">
          <cell r="A752">
            <v>751</v>
          </cell>
          <cell r="B752" t="str">
            <v>DUCTO RECTANG.  0.4x1.0 m</v>
          </cell>
          <cell r="C752" t="str">
            <v>UN</v>
          </cell>
          <cell r="D752">
            <v>29450</v>
          </cell>
        </row>
        <row r="753">
          <cell r="A753">
            <v>752</v>
          </cell>
          <cell r="B753" t="str">
            <v>DERIVACION RECTANGULAR</v>
          </cell>
          <cell r="C753" t="str">
            <v>UN</v>
          </cell>
          <cell r="D753">
            <v>37619</v>
          </cell>
        </row>
        <row r="754">
          <cell r="A754">
            <v>753</v>
          </cell>
          <cell r="B754" t="str">
            <v>TAPA DUCTO RECTANGULAR</v>
          </cell>
          <cell r="C754" t="str">
            <v>UN</v>
          </cell>
          <cell r="D754">
            <v>6125</v>
          </cell>
        </row>
        <row r="755">
          <cell r="A755">
            <v>754</v>
          </cell>
          <cell r="B755" t="str">
            <v>VENTILADOR DE TECHO 100 W</v>
          </cell>
          <cell r="C755" t="str">
            <v>UN</v>
          </cell>
          <cell r="D755">
            <v>52500</v>
          </cell>
        </row>
        <row r="756">
          <cell r="A756">
            <v>755</v>
          </cell>
          <cell r="B756" t="str">
            <v>TEJA ONDULADA No.2</v>
          </cell>
          <cell r="C756" t="str">
            <v>UN</v>
          </cell>
          <cell r="D756">
            <v>4369</v>
          </cell>
        </row>
        <row r="757">
          <cell r="A757">
            <v>756</v>
          </cell>
          <cell r="B757" t="str">
            <v>TEJA ONDULADA No.3</v>
          </cell>
          <cell r="C757" t="str">
            <v>UN</v>
          </cell>
          <cell r="D757">
            <v>6600</v>
          </cell>
        </row>
        <row r="758">
          <cell r="A758">
            <v>757</v>
          </cell>
          <cell r="B758" t="str">
            <v>TEJA ONDULADA No.4</v>
          </cell>
          <cell r="C758" t="str">
            <v>UN</v>
          </cell>
          <cell r="D758">
            <v>9387</v>
          </cell>
        </row>
        <row r="759">
          <cell r="A759">
            <v>758</v>
          </cell>
          <cell r="B759" t="str">
            <v>TEJA ONDULADA No.5</v>
          </cell>
          <cell r="C759" t="str">
            <v>UN</v>
          </cell>
          <cell r="D759">
            <v>11758</v>
          </cell>
        </row>
        <row r="760">
          <cell r="A760">
            <v>759</v>
          </cell>
          <cell r="B760" t="str">
            <v>TEJA ONDULADA No.6</v>
          </cell>
          <cell r="C760" t="str">
            <v>UN</v>
          </cell>
          <cell r="D760">
            <v>14563</v>
          </cell>
        </row>
        <row r="761">
          <cell r="A761">
            <v>760</v>
          </cell>
          <cell r="B761" t="str">
            <v>TEJA ONDULADA No.8</v>
          </cell>
          <cell r="C761" t="str">
            <v>UN</v>
          </cell>
          <cell r="D761">
            <v>19333</v>
          </cell>
        </row>
        <row r="762">
          <cell r="A762">
            <v>761</v>
          </cell>
          <cell r="B762" t="str">
            <v>TEJA ONDULADA No.10</v>
          </cell>
          <cell r="C762" t="str">
            <v>UN</v>
          </cell>
          <cell r="D762">
            <v>24300</v>
          </cell>
        </row>
        <row r="763">
          <cell r="A763">
            <v>762</v>
          </cell>
          <cell r="B763" t="str">
            <v>TEJA   ONDULIT      No.4</v>
          </cell>
          <cell r="C763" t="str">
            <v>UN</v>
          </cell>
          <cell r="D763">
            <v>8105</v>
          </cell>
        </row>
        <row r="764">
          <cell r="A764">
            <v>763</v>
          </cell>
          <cell r="B764" t="str">
            <v>TEJA   ONDULIT      No.5</v>
          </cell>
          <cell r="C764" t="str">
            <v>UN</v>
          </cell>
          <cell r="D764">
            <v>10705</v>
          </cell>
        </row>
        <row r="765">
          <cell r="A765">
            <v>764</v>
          </cell>
          <cell r="B765" t="str">
            <v>TEJA   ONDULIT      No.6</v>
          </cell>
          <cell r="C765" t="str">
            <v>UN</v>
          </cell>
          <cell r="D765">
            <v>13356</v>
          </cell>
        </row>
        <row r="766">
          <cell r="A766">
            <v>765</v>
          </cell>
          <cell r="B766" t="str">
            <v>TEJA   ONDULIT      No.8</v>
          </cell>
          <cell r="C766" t="str">
            <v>UN</v>
          </cell>
          <cell r="D766">
            <v>17731</v>
          </cell>
        </row>
        <row r="767">
          <cell r="A767">
            <v>766</v>
          </cell>
          <cell r="B767" t="str">
            <v>TEJA   ONDULIT      No.10</v>
          </cell>
          <cell r="C767" t="str">
            <v>UN</v>
          </cell>
          <cell r="D767">
            <v>22358</v>
          </cell>
        </row>
        <row r="768">
          <cell r="A768">
            <v>767</v>
          </cell>
          <cell r="B768" t="str">
            <v>TEJA   TEJALIT      No.4</v>
          </cell>
          <cell r="C768" t="str">
            <v>UN</v>
          </cell>
          <cell r="D768">
            <v>2828</v>
          </cell>
        </row>
        <row r="769">
          <cell r="A769">
            <v>768</v>
          </cell>
          <cell r="B769" t="str">
            <v>TEJA   TEJALIT      No.5</v>
          </cell>
          <cell r="C769" t="str">
            <v>UN</v>
          </cell>
          <cell r="D769">
            <v>3762</v>
          </cell>
        </row>
        <row r="770">
          <cell r="A770">
            <v>769</v>
          </cell>
          <cell r="B770" t="str">
            <v>TEJA   TEJALIT      No.6</v>
          </cell>
          <cell r="C770" t="str">
            <v>UN</v>
          </cell>
          <cell r="D770">
            <v>4661</v>
          </cell>
        </row>
        <row r="771">
          <cell r="A771">
            <v>770</v>
          </cell>
          <cell r="B771" t="str">
            <v>TEJA   TEJALIT      No.8</v>
          </cell>
          <cell r="C771" t="str">
            <v>UN</v>
          </cell>
          <cell r="D771">
            <v>6186</v>
          </cell>
        </row>
        <row r="772">
          <cell r="A772">
            <v>771</v>
          </cell>
          <cell r="B772" t="str">
            <v>TEJA  TEJALIT DOBLE No.4</v>
          </cell>
          <cell r="C772" t="str">
            <v>UN</v>
          </cell>
          <cell r="D772">
            <v>5653</v>
          </cell>
        </row>
        <row r="773">
          <cell r="A773">
            <v>772</v>
          </cell>
          <cell r="B773" t="str">
            <v>TEJA  TEJALIT DOBLE No.5</v>
          </cell>
          <cell r="C773" t="str">
            <v>UN</v>
          </cell>
          <cell r="D773">
            <v>7525</v>
          </cell>
        </row>
        <row r="774">
          <cell r="A774">
            <v>773</v>
          </cell>
          <cell r="B774" t="str">
            <v>TEJA  TEJALIT DOBLE No.6</v>
          </cell>
          <cell r="C774" t="str">
            <v>UN</v>
          </cell>
          <cell r="D774">
            <v>9322</v>
          </cell>
        </row>
        <row r="775">
          <cell r="A775">
            <v>774</v>
          </cell>
          <cell r="B775" t="str">
            <v>TEJA  TEJALIT DOBLE No.8</v>
          </cell>
          <cell r="C775" t="str">
            <v>UN</v>
          </cell>
          <cell r="D775">
            <v>12375</v>
          </cell>
        </row>
        <row r="776">
          <cell r="A776">
            <v>775</v>
          </cell>
          <cell r="B776" t="str">
            <v>TEJA ONDUL.GRIS 1000 No.2</v>
          </cell>
          <cell r="C776" t="str">
            <v>UN</v>
          </cell>
          <cell r="D776">
            <v>5024</v>
          </cell>
        </row>
        <row r="777">
          <cell r="A777">
            <v>776</v>
          </cell>
          <cell r="B777" t="str">
            <v>TEJA ONDUL.GRIS 1000 No.3</v>
          </cell>
          <cell r="C777" t="str">
            <v>UN</v>
          </cell>
          <cell r="D777">
            <v>7591</v>
          </cell>
        </row>
        <row r="778">
          <cell r="A778">
            <v>777</v>
          </cell>
          <cell r="B778" t="str">
            <v>CABALLETE G15 ONDUL. 1000</v>
          </cell>
          <cell r="C778" t="str">
            <v>UN</v>
          </cell>
          <cell r="D778">
            <v>6927</v>
          </cell>
        </row>
        <row r="779">
          <cell r="A779">
            <v>778</v>
          </cell>
          <cell r="B779" t="str">
            <v>CABALLETE G20 ONDUL. 1000</v>
          </cell>
          <cell r="C779" t="str">
            <v>UN</v>
          </cell>
          <cell r="D779">
            <v>8927</v>
          </cell>
        </row>
        <row r="780">
          <cell r="A780">
            <v>779</v>
          </cell>
          <cell r="B780" t="str">
            <v>CABALLETE G25 ONDUL. 1000</v>
          </cell>
          <cell r="C780" t="str">
            <v>UN</v>
          </cell>
          <cell r="D780">
            <v>8927</v>
          </cell>
        </row>
        <row r="781">
          <cell r="A781">
            <v>780</v>
          </cell>
          <cell r="B781" t="str">
            <v>PUERTA PRINCIPAL SEDRO</v>
          </cell>
          <cell r="C781" t="str">
            <v>UN</v>
          </cell>
          <cell r="D781">
            <v>240000</v>
          </cell>
        </row>
        <row r="782">
          <cell r="A782">
            <v>781</v>
          </cell>
          <cell r="B782" t="str">
            <v>BLOQUE MURO</v>
          </cell>
          <cell r="C782" t="str">
            <v>UN</v>
          </cell>
          <cell r="D782">
            <v>1500</v>
          </cell>
        </row>
        <row r="783">
          <cell r="A783">
            <v>782</v>
          </cell>
          <cell r="B783" t="str">
            <v>MANTO POPULAR 3MM</v>
          </cell>
          <cell r="C783" t="str">
            <v>M2</v>
          </cell>
          <cell r="D783">
            <v>30136</v>
          </cell>
        </row>
        <row r="784">
          <cell r="A784">
            <v>783</v>
          </cell>
          <cell r="B784" t="str">
            <v>MANTO CONSTRUCCION 3MM</v>
          </cell>
          <cell r="C784" t="str">
            <v>M2</v>
          </cell>
          <cell r="D784">
            <v>34997</v>
          </cell>
        </row>
        <row r="785">
          <cell r="A785">
            <v>784</v>
          </cell>
          <cell r="B785" t="str">
            <v>MALLA NYLON (Voleibol) 01</v>
          </cell>
          <cell r="C785" t="str">
            <v>UN</v>
          </cell>
          <cell r="D785">
            <v>27300</v>
          </cell>
        </row>
        <row r="786">
          <cell r="A786">
            <v>785</v>
          </cell>
          <cell r="B786" t="str">
            <v>POLISEC</v>
          </cell>
          <cell r="C786" t="str">
            <v>M2</v>
          </cell>
          <cell r="D786">
            <v>330</v>
          </cell>
        </row>
        <row r="787">
          <cell r="A787">
            <v>786</v>
          </cell>
          <cell r="B787" t="str">
            <v>MANTO CONSTRUCCION 3MM GR</v>
          </cell>
          <cell r="C787" t="str">
            <v>M2</v>
          </cell>
          <cell r="D787">
            <v>44824</v>
          </cell>
        </row>
        <row r="788">
          <cell r="A788">
            <v>787</v>
          </cell>
          <cell r="B788" t="str">
            <v>MANTO STANDARD 2MM</v>
          </cell>
          <cell r="C788" t="str">
            <v>M2</v>
          </cell>
          <cell r="D788">
            <v>34696</v>
          </cell>
        </row>
        <row r="789">
          <cell r="A789">
            <v>788</v>
          </cell>
          <cell r="B789" t="str">
            <v>BARRA 14 LB</v>
          </cell>
          <cell r="C789" t="str">
            <v>UN</v>
          </cell>
          <cell r="D789">
            <v>22597</v>
          </cell>
        </row>
        <row r="790">
          <cell r="A790">
            <v>789</v>
          </cell>
          <cell r="B790" t="str">
            <v>TAPA REGISTRO     R 17x17</v>
          </cell>
          <cell r="C790" t="str">
            <v>UN</v>
          </cell>
          <cell r="D790">
            <v>17451</v>
          </cell>
        </row>
        <row r="791">
          <cell r="A791">
            <v>790</v>
          </cell>
          <cell r="B791" t="str">
            <v>CLARABOYA ONDULIT   No.4</v>
          </cell>
          <cell r="C791" t="str">
            <v>UN</v>
          </cell>
          <cell r="D791">
            <v>11701</v>
          </cell>
        </row>
        <row r="792">
          <cell r="A792">
            <v>791</v>
          </cell>
          <cell r="B792" t="str">
            <v>CEMENTO BLANCO</v>
          </cell>
          <cell r="C792" t="str">
            <v>KG</v>
          </cell>
          <cell r="D792">
            <v>421</v>
          </cell>
        </row>
        <row r="793">
          <cell r="A793">
            <v>792</v>
          </cell>
          <cell r="B793" t="str">
            <v>CLARABOYA ONDULIT No.6</v>
          </cell>
          <cell r="C793" t="str">
            <v>UN</v>
          </cell>
          <cell r="D793">
            <v>17717</v>
          </cell>
        </row>
        <row r="794">
          <cell r="A794">
            <v>793</v>
          </cell>
          <cell r="B794" t="str">
            <v>MANTO STANDARD 3MM</v>
          </cell>
          <cell r="C794" t="str">
            <v>M2</v>
          </cell>
          <cell r="D794">
            <v>40655</v>
          </cell>
        </row>
        <row r="795">
          <cell r="A795">
            <v>794</v>
          </cell>
          <cell r="B795" t="str">
            <v>ALMADANA         6 LIBRAS</v>
          </cell>
          <cell r="C795" t="str">
            <v>UN</v>
          </cell>
          <cell r="D795">
            <v>11101</v>
          </cell>
        </row>
        <row r="796">
          <cell r="A796">
            <v>795</v>
          </cell>
          <cell r="B796" t="str">
            <v>MANTO STAND 3MM GRANILLA</v>
          </cell>
          <cell r="C796" t="str">
            <v>M2</v>
          </cell>
          <cell r="D796">
            <v>46715</v>
          </cell>
        </row>
        <row r="797">
          <cell r="A797">
            <v>796</v>
          </cell>
          <cell r="B797" t="str">
            <v>TAPA REGISTRO     R 24x24</v>
          </cell>
          <cell r="C797" t="str">
            <v>UN</v>
          </cell>
          <cell r="D797">
            <v>19132</v>
          </cell>
        </row>
        <row r="798">
          <cell r="A798">
            <v>797</v>
          </cell>
          <cell r="B798" t="str">
            <v>GRAPA PARA CAMA S/PONER</v>
          </cell>
          <cell r="C798" t="str">
            <v>UN</v>
          </cell>
          <cell r="D798">
            <v>2847</v>
          </cell>
        </row>
        <row r="799">
          <cell r="A799">
            <v>798</v>
          </cell>
          <cell r="B799" t="str">
            <v>CABALLETE FIJO 20</v>
          </cell>
          <cell r="C799" t="str">
            <v>UN</v>
          </cell>
          <cell r="D799">
            <v>9502</v>
          </cell>
        </row>
        <row r="800">
          <cell r="A800">
            <v>799</v>
          </cell>
          <cell r="B800" t="str">
            <v>CIERRE MAGNET. PERMANENTE</v>
          </cell>
          <cell r="C800" t="str">
            <v>UN</v>
          </cell>
          <cell r="D800">
            <v>313</v>
          </cell>
        </row>
        <row r="801">
          <cell r="A801">
            <v>800</v>
          </cell>
          <cell r="B801" t="str">
            <v>CIERRA VAIVEN PUERTA GAB.</v>
          </cell>
          <cell r="C801" t="str">
            <v>UN</v>
          </cell>
          <cell r="D801">
            <v>434</v>
          </cell>
        </row>
        <row r="802">
          <cell r="A802">
            <v>801</v>
          </cell>
          <cell r="B802" t="str">
            <v>CONCRETO CONSISTENC. 5001</v>
          </cell>
          <cell r="C802" t="str">
            <v>M3</v>
          </cell>
          <cell r="D802">
            <v>178060</v>
          </cell>
        </row>
        <row r="803">
          <cell r="A803">
            <v>802</v>
          </cell>
          <cell r="B803" t="str">
            <v>CORRUGAS PARA MADERA 1/2"</v>
          </cell>
          <cell r="C803" t="str">
            <v>UN</v>
          </cell>
          <cell r="D803">
            <v>9746</v>
          </cell>
        </row>
        <row r="804">
          <cell r="A804">
            <v>803</v>
          </cell>
          <cell r="B804" t="str">
            <v>EXTINTOR AGUA 2 1/2 METAL</v>
          </cell>
          <cell r="C804" t="str">
            <v>UN</v>
          </cell>
          <cell r="D804">
            <v>22620</v>
          </cell>
        </row>
        <row r="805">
          <cell r="A805">
            <v>804</v>
          </cell>
          <cell r="B805" t="str">
            <v>CABALLETE VENTILACION 20</v>
          </cell>
          <cell r="C805" t="str">
            <v>UN</v>
          </cell>
          <cell r="D805">
            <v>9859</v>
          </cell>
        </row>
        <row r="806">
          <cell r="A806">
            <v>805</v>
          </cell>
          <cell r="B806" t="str">
            <v>COSTO ADIC. ACELERADO 3D</v>
          </cell>
          <cell r="C806" t="str">
            <v>M3</v>
          </cell>
          <cell r="D806">
            <v>23200</v>
          </cell>
        </row>
        <row r="807">
          <cell r="A807">
            <v>806</v>
          </cell>
          <cell r="B807" t="str">
            <v>REGLETA TELEF. 10 PARES</v>
          </cell>
          <cell r="C807" t="str">
            <v>UN</v>
          </cell>
          <cell r="D807">
            <v>6010</v>
          </cell>
        </row>
        <row r="808">
          <cell r="A808">
            <v>807</v>
          </cell>
          <cell r="B808" t="str">
            <v>PLATINA COBRE  1 1/2 x1/8</v>
          </cell>
          <cell r="C808" t="str">
            <v>ML</v>
          </cell>
          <cell r="D808">
            <v>4700</v>
          </cell>
        </row>
        <row r="809">
          <cell r="A809">
            <v>808</v>
          </cell>
          <cell r="B809" t="str">
            <v>PLATINA COBRE    5/8 x1/8</v>
          </cell>
          <cell r="C809" t="str">
            <v>ML</v>
          </cell>
          <cell r="D809">
            <v>2000</v>
          </cell>
        </row>
        <row r="810">
          <cell r="A810">
            <v>809</v>
          </cell>
          <cell r="B810" t="str">
            <v>PORTERIA MULTIFUNCIONAL</v>
          </cell>
          <cell r="C810" t="str">
            <v>UN</v>
          </cell>
          <cell r="D810">
            <v>615000</v>
          </cell>
        </row>
        <row r="811">
          <cell r="A811">
            <v>810</v>
          </cell>
          <cell r="B811" t="str">
            <v>COSTO ADIC. ACELERADO 7D</v>
          </cell>
          <cell r="C811" t="str">
            <v>M3</v>
          </cell>
          <cell r="D811">
            <v>13920</v>
          </cell>
        </row>
        <row r="812">
          <cell r="A812">
            <v>811</v>
          </cell>
          <cell r="B812" t="str">
            <v>COSTO ADIC. IMP.3000 PS01</v>
          </cell>
          <cell r="C812" t="str">
            <v>M3</v>
          </cell>
          <cell r="D812">
            <v>6960</v>
          </cell>
        </row>
        <row r="813">
          <cell r="A813">
            <v>812</v>
          </cell>
          <cell r="B813" t="str">
            <v>COSTO ADIC. IMP.4000 PS01</v>
          </cell>
          <cell r="C813" t="str">
            <v>M3</v>
          </cell>
          <cell r="D813">
            <v>7192</v>
          </cell>
        </row>
        <row r="814">
          <cell r="A814">
            <v>813</v>
          </cell>
          <cell r="B814" t="str">
            <v>DILATACION EN BRONCE PC09</v>
          </cell>
          <cell r="C814" t="str">
            <v>ML</v>
          </cell>
          <cell r="D814">
            <v>4060</v>
          </cell>
        </row>
        <row r="815">
          <cell r="A815">
            <v>814</v>
          </cell>
          <cell r="B815" t="str">
            <v>ESCUDO DECO</v>
          </cell>
          <cell r="C815" t="str">
            <v>UN</v>
          </cell>
          <cell r="D815">
            <v>985</v>
          </cell>
        </row>
        <row r="816">
          <cell r="A816">
            <v>815</v>
          </cell>
          <cell r="B816" t="str">
            <v>MANIJA PARA VENTANA</v>
          </cell>
          <cell r="C816" t="str">
            <v>UN</v>
          </cell>
          <cell r="D816">
            <v>1190</v>
          </cell>
        </row>
        <row r="817">
          <cell r="A817">
            <v>816</v>
          </cell>
          <cell r="B817" t="str">
            <v>ALAMBRE COBRE THW  14 AWG</v>
          </cell>
          <cell r="C817" t="str">
            <v>ML</v>
          </cell>
          <cell r="D817">
            <v>292</v>
          </cell>
        </row>
        <row r="818">
          <cell r="A818">
            <v>817</v>
          </cell>
          <cell r="B818" t="str">
            <v>HILO ALUMINIO 0.7 x 0.9</v>
          </cell>
          <cell r="C818" t="str">
            <v>ML</v>
          </cell>
          <cell r="D818">
            <v>1322</v>
          </cell>
        </row>
        <row r="819">
          <cell r="A819">
            <v>818</v>
          </cell>
          <cell r="B819" t="str">
            <v>CAJA 4x4 MET. DEKO AK  2V</v>
          </cell>
          <cell r="C819" t="str">
            <v>UN</v>
          </cell>
          <cell r="D819">
            <v>1525</v>
          </cell>
        </row>
        <row r="820">
          <cell r="A820">
            <v>819</v>
          </cell>
          <cell r="B820" t="str">
            <v>CINTA BANDIT         1/2"</v>
          </cell>
          <cell r="C820" t="str">
            <v>RL</v>
          </cell>
          <cell r="D820">
            <v>36300</v>
          </cell>
        </row>
        <row r="821">
          <cell r="A821">
            <v>820</v>
          </cell>
          <cell r="B821" t="str">
            <v>HEBILLA              1/2"</v>
          </cell>
          <cell r="C821" t="str">
            <v>UN</v>
          </cell>
          <cell r="D821">
            <v>32500</v>
          </cell>
        </row>
        <row r="822">
          <cell r="A822">
            <v>821</v>
          </cell>
          <cell r="B822" t="str">
            <v>TINTILLA P/MADERA CAFE</v>
          </cell>
          <cell r="C822" t="str">
            <v>LT</v>
          </cell>
          <cell r="D822">
            <v>11700</v>
          </cell>
        </row>
        <row r="823">
          <cell r="A823">
            <v>822</v>
          </cell>
          <cell r="B823" t="str">
            <v>BALDOSA P5</v>
          </cell>
          <cell r="C823" t="str">
            <v>M2</v>
          </cell>
          <cell r="D823">
            <v>14836</v>
          </cell>
        </row>
        <row r="824">
          <cell r="A824">
            <v>823</v>
          </cell>
          <cell r="B824" t="str">
            <v>CABALLETE G 20</v>
          </cell>
          <cell r="C824" t="str">
            <v>UN</v>
          </cell>
          <cell r="D824">
            <v>7742</v>
          </cell>
        </row>
        <row r="825">
          <cell r="A825">
            <v>824</v>
          </cell>
          <cell r="B825" t="str">
            <v>TABLON ANTIDESLIZANTE 30 X 30</v>
          </cell>
          <cell r="C825" t="str">
            <v>M2</v>
          </cell>
          <cell r="D825">
            <v>9095</v>
          </cell>
        </row>
        <row r="826">
          <cell r="A826">
            <v>825</v>
          </cell>
          <cell r="B826" t="str">
            <v>BALA ALUMINIO No.10</v>
          </cell>
          <cell r="C826" t="str">
            <v>UN</v>
          </cell>
          <cell r="D826">
            <v>4300</v>
          </cell>
        </row>
        <row r="827">
          <cell r="A827">
            <v>826</v>
          </cell>
          <cell r="B827" t="str">
            <v>BALA ALUMINIO No.12</v>
          </cell>
          <cell r="C827" t="str">
            <v>UN</v>
          </cell>
          <cell r="D827">
            <v>3350</v>
          </cell>
        </row>
        <row r="828">
          <cell r="A828">
            <v>827</v>
          </cell>
          <cell r="B828" t="str">
            <v>CONECTOR CORAZA      1/2"</v>
          </cell>
          <cell r="C828" t="str">
            <v>UN</v>
          </cell>
          <cell r="D828">
            <v>2313</v>
          </cell>
        </row>
        <row r="829">
          <cell r="A829">
            <v>828</v>
          </cell>
          <cell r="B829" t="str">
            <v>MANTO STANDARD 4MM</v>
          </cell>
          <cell r="C829" t="str">
            <v>M2</v>
          </cell>
          <cell r="D829">
            <v>49006</v>
          </cell>
        </row>
        <row r="830">
          <cell r="A830">
            <v>829</v>
          </cell>
          <cell r="B830" t="str">
            <v>MANTO STANDARD 4MM G. NAT</v>
          </cell>
          <cell r="C830" t="str">
            <v>M2</v>
          </cell>
          <cell r="D830">
            <v>54049</v>
          </cell>
        </row>
        <row r="831">
          <cell r="A831">
            <v>830</v>
          </cell>
          <cell r="B831" t="str">
            <v>MANTO EDIL 3MM</v>
          </cell>
          <cell r="C831" t="str">
            <v>M2</v>
          </cell>
          <cell r="D831">
            <v>47815</v>
          </cell>
        </row>
        <row r="832">
          <cell r="A832">
            <v>831</v>
          </cell>
          <cell r="B832" t="str">
            <v>MANTO EDIL 4MM</v>
          </cell>
          <cell r="C832" t="str">
            <v>M2</v>
          </cell>
          <cell r="D832">
            <v>55436</v>
          </cell>
        </row>
        <row r="833">
          <cell r="A833">
            <v>832</v>
          </cell>
          <cell r="B833" t="str">
            <v>TEJA OND. GRIS 1000 No.2</v>
          </cell>
          <cell r="C833" t="str">
            <v>UN</v>
          </cell>
          <cell r="D833">
            <v>5824</v>
          </cell>
        </row>
        <row r="834">
          <cell r="A834">
            <v>833</v>
          </cell>
          <cell r="B834" t="str">
            <v>CORAZA METALICA        1"</v>
          </cell>
          <cell r="C834" t="str">
            <v>UN</v>
          </cell>
          <cell r="D834">
            <v>7688</v>
          </cell>
        </row>
        <row r="835">
          <cell r="A835">
            <v>834</v>
          </cell>
          <cell r="B835" t="str">
            <v>TEJA OND. GRIS 1000 No.3</v>
          </cell>
          <cell r="C835" t="str">
            <v>UN</v>
          </cell>
          <cell r="D835">
            <v>7591</v>
          </cell>
        </row>
        <row r="836">
          <cell r="A836">
            <v>835</v>
          </cell>
          <cell r="B836" t="str">
            <v>GANCHO TEJA ETERNIT  55mm</v>
          </cell>
          <cell r="C836" t="str">
            <v>UN</v>
          </cell>
          <cell r="D836">
            <v>325</v>
          </cell>
        </row>
        <row r="837">
          <cell r="A837">
            <v>836</v>
          </cell>
          <cell r="B837" t="str">
            <v>GANCHO TEJA ETERNIT 150mm</v>
          </cell>
          <cell r="C837" t="str">
            <v>UN</v>
          </cell>
          <cell r="D837">
            <v>234</v>
          </cell>
        </row>
        <row r="838">
          <cell r="A838">
            <v>837</v>
          </cell>
          <cell r="B838" t="str">
            <v>GANCHO TEJA ETERNIT 250mm</v>
          </cell>
          <cell r="C838" t="str">
            <v>UN</v>
          </cell>
          <cell r="D838">
            <v>309</v>
          </cell>
        </row>
        <row r="839">
          <cell r="A839">
            <v>838</v>
          </cell>
          <cell r="B839" t="str">
            <v>BALDOSA MARMOLIZADA</v>
          </cell>
          <cell r="C839" t="str">
            <v>M2</v>
          </cell>
          <cell r="D839">
            <v>12273</v>
          </cell>
        </row>
        <row r="840">
          <cell r="A840">
            <v>839</v>
          </cell>
          <cell r="B840" t="str">
            <v>TEJA ETERNIT 1000     # 3</v>
          </cell>
          <cell r="C840" t="str">
            <v>UN</v>
          </cell>
          <cell r="D840">
            <v>7030</v>
          </cell>
        </row>
        <row r="841">
          <cell r="A841">
            <v>840</v>
          </cell>
          <cell r="B841" t="str">
            <v>GANCHO TEJA ETERNIT ESPAÑ</v>
          </cell>
          <cell r="C841" t="str">
            <v>UN</v>
          </cell>
          <cell r="D841">
            <v>137</v>
          </cell>
        </row>
        <row r="842">
          <cell r="A842">
            <v>841</v>
          </cell>
          <cell r="B842" t="str">
            <v>TEJA ETERNIT PLANICEL</v>
          </cell>
          <cell r="C842" t="str">
            <v>UN</v>
          </cell>
          <cell r="D842">
            <v>9063</v>
          </cell>
        </row>
        <row r="843">
          <cell r="A843">
            <v>842</v>
          </cell>
          <cell r="B843" t="str">
            <v>TEJA ETERNIT PLANICEL INI</v>
          </cell>
          <cell r="C843" t="str">
            <v>UN</v>
          </cell>
          <cell r="D843">
            <v>10295</v>
          </cell>
        </row>
        <row r="844">
          <cell r="A844">
            <v>843</v>
          </cell>
          <cell r="B844" t="str">
            <v>CAB  ETERNIT PLANICEL</v>
          </cell>
          <cell r="C844" t="str">
            <v>UN</v>
          </cell>
          <cell r="D844">
            <v>7375</v>
          </cell>
        </row>
        <row r="845">
          <cell r="A845">
            <v>845</v>
          </cell>
          <cell r="B845" t="str">
            <v>CORAZA METALICA      1/2"</v>
          </cell>
          <cell r="C845" t="str">
            <v>UN</v>
          </cell>
          <cell r="D845">
            <v>4072</v>
          </cell>
        </row>
        <row r="846">
          <cell r="A846">
            <v>846</v>
          </cell>
          <cell r="B846" t="str">
            <v>CAPACETE             1/2"</v>
          </cell>
          <cell r="C846" t="str">
            <v>UN</v>
          </cell>
          <cell r="D846">
            <v>580</v>
          </cell>
        </row>
        <row r="847">
          <cell r="A847">
            <v>847</v>
          </cell>
          <cell r="B847" t="str">
            <v>TERM.LAT  PLANICEL   CM1</v>
          </cell>
          <cell r="C847" t="str">
            <v>UN</v>
          </cell>
          <cell r="D847">
            <v>13908</v>
          </cell>
        </row>
        <row r="848">
          <cell r="A848">
            <v>848</v>
          </cell>
          <cell r="B848" t="str">
            <v>TERM.LAT  PLANICEL   CM2</v>
          </cell>
          <cell r="C848" t="str">
            <v>UN</v>
          </cell>
          <cell r="D848">
            <v>7372</v>
          </cell>
        </row>
        <row r="849">
          <cell r="A849">
            <v>849</v>
          </cell>
          <cell r="B849" t="str">
            <v>TERM.LAT  PLANICEL   SM1</v>
          </cell>
          <cell r="C849" t="str">
            <v>UN</v>
          </cell>
          <cell r="D849">
            <v>13311</v>
          </cell>
        </row>
        <row r="850">
          <cell r="A850">
            <v>850</v>
          </cell>
          <cell r="B850" t="str">
            <v>TERM.LAT  PLANICEL   SM2</v>
          </cell>
          <cell r="C850" t="str">
            <v>UN</v>
          </cell>
          <cell r="D850">
            <v>5859</v>
          </cell>
        </row>
        <row r="851">
          <cell r="A851">
            <v>851</v>
          </cell>
          <cell r="B851" t="str">
            <v>UNION NEGRA          1/2"</v>
          </cell>
          <cell r="C851" t="str">
            <v>UN</v>
          </cell>
          <cell r="D851">
            <v>528</v>
          </cell>
        </row>
        <row r="852">
          <cell r="A852">
            <v>852</v>
          </cell>
          <cell r="B852" t="str">
            <v>GRANITO TRAV.PERUANO No.3</v>
          </cell>
          <cell r="C852" t="str">
            <v>BT</v>
          </cell>
          <cell r="D852">
            <v>8500</v>
          </cell>
        </row>
        <row r="853">
          <cell r="A853">
            <v>853</v>
          </cell>
          <cell r="B853" t="str">
            <v>CASCO Y VISOR ESMERILAR</v>
          </cell>
          <cell r="C853" t="str">
            <v>UN</v>
          </cell>
          <cell r="D853">
            <v>22520</v>
          </cell>
        </row>
        <row r="854">
          <cell r="A854">
            <v>854</v>
          </cell>
          <cell r="B854" t="str">
            <v>MARM. RENACIM. BEIGE 40X4</v>
          </cell>
          <cell r="C854" t="str">
            <v>M2</v>
          </cell>
          <cell r="D854">
            <v>14384</v>
          </cell>
        </row>
        <row r="855">
          <cell r="A855">
            <v>855</v>
          </cell>
          <cell r="B855" t="str">
            <v>GABINETE CONTRA INCENDIO</v>
          </cell>
          <cell r="C855" t="str">
            <v>UN</v>
          </cell>
          <cell r="D855">
            <v>69020</v>
          </cell>
        </row>
        <row r="856">
          <cell r="A856">
            <v>856</v>
          </cell>
          <cell r="B856" t="str">
            <v>PLACA ETERNIT PLANA x 4mm</v>
          </cell>
          <cell r="C856" t="str">
            <v>UN</v>
          </cell>
          <cell r="D856">
            <v>3584</v>
          </cell>
        </row>
        <row r="857">
          <cell r="A857">
            <v>857</v>
          </cell>
          <cell r="B857" t="str">
            <v>PLACA ETERNIT PLANA x 401</v>
          </cell>
          <cell r="C857" t="str">
            <v>UN</v>
          </cell>
          <cell r="D857">
            <v>7809</v>
          </cell>
        </row>
        <row r="858">
          <cell r="A858">
            <v>858</v>
          </cell>
          <cell r="B858" t="str">
            <v>PLACA ETERNIT PLANA x 6mm</v>
          </cell>
          <cell r="C858" t="str">
            <v>UN</v>
          </cell>
          <cell r="D858">
            <v>20842</v>
          </cell>
        </row>
        <row r="859">
          <cell r="A859">
            <v>859</v>
          </cell>
          <cell r="B859" t="str">
            <v>PLACA ETERNIT DOBLE x 6mm</v>
          </cell>
          <cell r="C859" t="str">
            <v>UN</v>
          </cell>
          <cell r="D859">
            <v>18207</v>
          </cell>
        </row>
        <row r="860">
          <cell r="A860">
            <v>860</v>
          </cell>
          <cell r="B860" t="str">
            <v>PLACA ACANALADA 0.60x1.20</v>
          </cell>
          <cell r="C860" t="str">
            <v>UN</v>
          </cell>
          <cell r="D860">
            <v>12012</v>
          </cell>
        </row>
        <row r="861">
          <cell r="A861">
            <v>861</v>
          </cell>
          <cell r="B861" t="str">
            <v>PLACA ACANALADA 0.60x1.70</v>
          </cell>
          <cell r="C861" t="str">
            <v>UN</v>
          </cell>
          <cell r="D861">
            <v>15974</v>
          </cell>
        </row>
        <row r="862">
          <cell r="A862">
            <v>862</v>
          </cell>
          <cell r="B862" t="str">
            <v>PLACA ACANALADA 0.60x2.40</v>
          </cell>
          <cell r="C862" t="str">
            <v>UN</v>
          </cell>
          <cell r="D862">
            <v>21136</v>
          </cell>
        </row>
        <row r="863">
          <cell r="A863">
            <v>863</v>
          </cell>
          <cell r="B863" t="str">
            <v>PLACA ACANALADA 0.60x3.40</v>
          </cell>
          <cell r="C863" t="str">
            <v>UN</v>
          </cell>
          <cell r="D863">
            <v>29512</v>
          </cell>
        </row>
        <row r="864">
          <cell r="A864">
            <v>864</v>
          </cell>
          <cell r="B864" t="str">
            <v>CANALETA ETERNIT   43X350</v>
          </cell>
          <cell r="C864" t="str">
            <v>UN</v>
          </cell>
          <cell r="D864">
            <v>35185</v>
          </cell>
        </row>
        <row r="865">
          <cell r="A865">
            <v>865</v>
          </cell>
          <cell r="B865" t="str">
            <v>CANALETA ETERNIT   43X400</v>
          </cell>
          <cell r="C865" t="str">
            <v>UN</v>
          </cell>
          <cell r="D865">
            <v>41554</v>
          </cell>
        </row>
        <row r="866">
          <cell r="A866">
            <v>866</v>
          </cell>
          <cell r="B866" t="str">
            <v>CANALETA ETERNIT   43x450</v>
          </cell>
          <cell r="C866" t="str">
            <v>UN</v>
          </cell>
          <cell r="D866">
            <v>43858</v>
          </cell>
        </row>
        <row r="867">
          <cell r="A867">
            <v>867</v>
          </cell>
          <cell r="B867" t="str">
            <v>CANALETA ETERNIT   43X500</v>
          </cell>
          <cell r="C867" t="str">
            <v>UN</v>
          </cell>
          <cell r="D867">
            <v>47067</v>
          </cell>
        </row>
        <row r="868">
          <cell r="A868">
            <v>868</v>
          </cell>
          <cell r="B868" t="str">
            <v>CANALETA ETERNIT   43X550</v>
          </cell>
          <cell r="C868" t="str">
            <v>UN</v>
          </cell>
          <cell r="D868">
            <v>51063</v>
          </cell>
        </row>
        <row r="869">
          <cell r="A869">
            <v>869</v>
          </cell>
          <cell r="B869" t="str">
            <v>CANALETA ETERNIT   43X600</v>
          </cell>
          <cell r="C869" t="str">
            <v>UN</v>
          </cell>
          <cell r="D869">
            <v>55579</v>
          </cell>
        </row>
        <row r="870">
          <cell r="A870">
            <v>870</v>
          </cell>
          <cell r="B870" t="str">
            <v>CANALETA ETERNIT   43X650</v>
          </cell>
          <cell r="C870" t="str">
            <v>UN</v>
          </cell>
          <cell r="D870">
            <v>58696</v>
          </cell>
        </row>
        <row r="871">
          <cell r="A871">
            <v>871</v>
          </cell>
          <cell r="B871" t="str">
            <v>CANALETA ETERNIT   43X700</v>
          </cell>
          <cell r="C871" t="str">
            <v>UN</v>
          </cell>
          <cell r="D871">
            <v>60871</v>
          </cell>
        </row>
        <row r="872">
          <cell r="A872">
            <v>872</v>
          </cell>
          <cell r="B872" t="str">
            <v>CANALETA ETERNIT   43X750</v>
          </cell>
          <cell r="C872" t="str">
            <v>UN</v>
          </cell>
          <cell r="D872">
            <v>63607</v>
          </cell>
        </row>
        <row r="873">
          <cell r="A873">
            <v>873</v>
          </cell>
          <cell r="B873" t="str">
            <v>TORNILLO P/CANALETA 43MAD</v>
          </cell>
          <cell r="C873" t="str">
            <v>UN</v>
          </cell>
          <cell r="D873">
            <v>346</v>
          </cell>
        </row>
        <row r="874">
          <cell r="A874">
            <v>874</v>
          </cell>
          <cell r="B874" t="str">
            <v>FIJADOR ALA COM C-90</v>
          </cell>
          <cell r="C874" t="str">
            <v>UN</v>
          </cell>
          <cell r="D874">
            <v>1054</v>
          </cell>
        </row>
        <row r="875">
          <cell r="A875">
            <v>875</v>
          </cell>
          <cell r="B875" t="str">
            <v>FIJADOR ALA   CANALETA 43</v>
          </cell>
          <cell r="C875" t="str">
            <v>UN</v>
          </cell>
          <cell r="D875">
            <v>632</v>
          </cell>
        </row>
        <row r="876">
          <cell r="A876">
            <v>876</v>
          </cell>
          <cell r="B876" t="str">
            <v>ESPACIADOR    CANALETA 43</v>
          </cell>
          <cell r="C876" t="str">
            <v>UN</v>
          </cell>
          <cell r="D876">
            <v>399</v>
          </cell>
        </row>
        <row r="877">
          <cell r="A877">
            <v>877</v>
          </cell>
          <cell r="B877" t="str">
            <v>CAJA CUADRADA    10x10x10</v>
          </cell>
          <cell r="C877" t="str">
            <v>UN</v>
          </cell>
          <cell r="D877">
            <v>1300</v>
          </cell>
        </row>
        <row r="878">
          <cell r="A878">
            <v>878</v>
          </cell>
          <cell r="B878" t="str">
            <v>CAJA PARA UN CONTADOR</v>
          </cell>
          <cell r="C878" t="str">
            <v>UN</v>
          </cell>
          <cell r="D878">
            <v>19100</v>
          </cell>
        </row>
        <row r="879">
          <cell r="A879">
            <v>879</v>
          </cell>
          <cell r="B879" t="str">
            <v>CABALLETE 4%   CANALETA43</v>
          </cell>
          <cell r="C879" t="str">
            <v>UN</v>
          </cell>
          <cell r="D879">
            <v>2876</v>
          </cell>
        </row>
        <row r="880">
          <cell r="A880">
            <v>880</v>
          </cell>
          <cell r="B880" t="str">
            <v>TAPA TERM C/MURO DER-IZQ</v>
          </cell>
          <cell r="C880" t="str">
            <v>UN</v>
          </cell>
          <cell r="D880">
            <v>1299</v>
          </cell>
        </row>
        <row r="881">
          <cell r="A881">
            <v>881</v>
          </cell>
          <cell r="B881" t="str">
            <v>CANALETA ETERNIT   90X375</v>
          </cell>
          <cell r="C881" t="str">
            <v>UN</v>
          </cell>
          <cell r="D881">
            <v>50894</v>
          </cell>
        </row>
        <row r="882">
          <cell r="A882">
            <v>882</v>
          </cell>
          <cell r="B882" t="str">
            <v>CANALETA ETERNIT  90X4.50</v>
          </cell>
          <cell r="C882" t="str">
            <v>UN</v>
          </cell>
          <cell r="D882">
            <v>54010</v>
          </cell>
        </row>
        <row r="883">
          <cell r="A883">
            <v>883</v>
          </cell>
          <cell r="B883" t="str">
            <v>CANALETA ETERNIT  90X5.25</v>
          </cell>
          <cell r="C883" t="str">
            <v>UN</v>
          </cell>
          <cell r="D883">
            <v>66927</v>
          </cell>
        </row>
        <row r="884">
          <cell r="A884">
            <v>884</v>
          </cell>
          <cell r="B884" t="str">
            <v>CANALETA ETERNIT  90X6.00</v>
          </cell>
          <cell r="C884" t="str">
            <v>UN</v>
          </cell>
          <cell r="D884">
            <v>71611</v>
          </cell>
        </row>
        <row r="885">
          <cell r="A885">
            <v>885</v>
          </cell>
          <cell r="B885" t="str">
            <v>CANALETA ETERNIT  90X6.50</v>
          </cell>
          <cell r="C885" t="str">
            <v>UN</v>
          </cell>
          <cell r="D885">
            <v>76018</v>
          </cell>
        </row>
        <row r="886">
          <cell r="A886">
            <v>886</v>
          </cell>
          <cell r="B886" t="str">
            <v>CANALETA ETERNIT  90X7.00</v>
          </cell>
          <cell r="C886" t="str">
            <v>UN</v>
          </cell>
          <cell r="D886">
            <v>81865</v>
          </cell>
        </row>
        <row r="887">
          <cell r="A887">
            <v>887</v>
          </cell>
          <cell r="B887" t="str">
            <v>CANALETA ETERNIT  90X7.50</v>
          </cell>
          <cell r="C887" t="str">
            <v>UN</v>
          </cell>
          <cell r="D887">
            <v>85914</v>
          </cell>
        </row>
        <row r="888">
          <cell r="A888">
            <v>888</v>
          </cell>
          <cell r="B888" t="str">
            <v>CANALETA ETERNIT  90X8.00</v>
          </cell>
          <cell r="C888" t="str">
            <v>UN</v>
          </cell>
          <cell r="D888">
            <v>104011</v>
          </cell>
        </row>
        <row r="889">
          <cell r="A889">
            <v>889</v>
          </cell>
          <cell r="B889" t="str">
            <v>CANALETA ETERNIT  90X8.50</v>
          </cell>
          <cell r="C889" t="str">
            <v>UN</v>
          </cell>
          <cell r="D889">
            <v>110511</v>
          </cell>
        </row>
        <row r="890">
          <cell r="A890">
            <v>890</v>
          </cell>
          <cell r="B890" t="str">
            <v>CANALETA ETERNIT  90X9.00</v>
          </cell>
          <cell r="C890" t="str">
            <v>UN</v>
          </cell>
          <cell r="D890">
            <v>117017</v>
          </cell>
        </row>
        <row r="891">
          <cell r="A891">
            <v>891</v>
          </cell>
          <cell r="B891" t="str">
            <v>TORNILLO P/CANALETA 90</v>
          </cell>
          <cell r="C891" t="str">
            <v>UN</v>
          </cell>
          <cell r="D891">
            <v>1683</v>
          </cell>
        </row>
        <row r="892">
          <cell r="A892">
            <v>892</v>
          </cell>
          <cell r="B892" t="str">
            <v>CANALETA ETERNI   90x3.00</v>
          </cell>
          <cell r="C892" t="str">
            <v>UN</v>
          </cell>
          <cell r="D892">
            <v>39709</v>
          </cell>
        </row>
        <row r="893">
          <cell r="A893">
            <v>893</v>
          </cell>
          <cell r="B893" t="str">
            <v>GANCHO P/CANALETA 90  MAD</v>
          </cell>
          <cell r="C893" t="str">
            <v>UN</v>
          </cell>
          <cell r="D893">
            <v>753</v>
          </cell>
        </row>
        <row r="894">
          <cell r="A894">
            <v>894</v>
          </cell>
          <cell r="B894" t="str">
            <v>TRABA COMPL P/CANALETA 90</v>
          </cell>
          <cell r="C894" t="str">
            <v>UN</v>
          </cell>
          <cell r="D894">
            <v>797</v>
          </cell>
        </row>
        <row r="895">
          <cell r="A895">
            <v>895</v>
          </cell>
          <cell r="B895" t="str">
            <v>CAJA PARA DOS MEDIDORES</v>
          </cell>
          <cell r="C895" t="str">
            <v>UN</v>
          </cell>
          <cell r="D895">
            <v>25377</v>
          </cell>
        </row>
        <row r="896">
          <cell r="A896">
            <v>896</v>
          </cell>
          <cell r="B896" t="str">
            <v>CAJA PARA TRES MEDIDORES</v>
          </cell>
          <cell r="C896" t="str">
            <v>UN</v>
          </cell>
          <cell r="D896">
            <v>109338</v>
          </cell>
        </row>
        <row r="897">
          <cell r="A897">
            <v>897</v>
          </cell>
          <cell r="B897" t="str">
            <v>ROSETA PORCELANA</v>
          </cell>
          <cell r="C897" t="str">
            <v>UN</v>
          </cell>
          <cell r="D897">
            <v>2568</v>
          </cell>
        </row>
        <row r="898">
          <cell r="A898">
            <v>898</v>
          </cell>
          <cell r="B898" t="str">
            <v>CABALLETE CANALETA 90  3%</v>
          </cell>
          <cell r="C898" t="str">
            <v>UN</v>
          </cell>
          <cell r="D898">
            <v>12307</v>
          </cell>
        </row>
        <row r="899">
          <cell r="A899">
            <v>899</v>
          </cell>
          <cell r="B899" t="str">
            <v>CABALLETE CANALETA 90  9%</v>
          </cell>
          <cell r="C899" t="str">
            <v>UN</v>
          </cell>
          <cell r="D899">
            <v>12327</v>
          </cell>
        </row>
        <row r="900">
          <cell r="A900">
            <v>900</v>
          </cell>
          <cell r="B900" t="str">
            <v>ROSETA BAKELITA      AVE</v>
          </cell>
          <cell r="C900" t="str">
            <v>UN</v>
          </cell>
          <cell r="D900">
            <v>685</v>
          </cell>
        </row>
        <row r="901">
          <cell r="A901">
            <v>901</v>
          </cell>
          <cell r="B901" t="str">
            <v>TAPA TERM CANALETA 90</v>
          </cell>
          <cell r="C901" t="str">
            <v>UN</v>
          </cell>
          <cell r="D901">
            <v>4437</v>
          </cell>
        </row>
        <row r="902">
          <cell r="A902">
            <v>902</v>
          </cell>
          <cell r="B902" t="str">
            <v>GOTERA P/CANALETA 90</v>
          </cell>
          <cell r="C902" t="str">
            <v>UN</v>
          </cell>
          <cell r="D902">
            <v>429</v>
          </cell>
        </row>
        <row r="903">
          <cell r="A903">
            <v>903</v>
          </cell>
          <cell r="B903" t="str">
            <v>PERMAFLEX-STANDARD 750</v>
          </cell>
          <cell r="C903" t="str">
            <v>MT2</v>
          </cell>
          <cell r="D903">
            <v>5182</v>
          </cell>
        </row>
        <row r="904">
          <cell r="A904">
            <v>904</v>
          </cell>
          <cell r="B904" t="str">
            <v>PERMAFLEX-STANDARD 500</v>
          </cell>
          <cell r="C904" t="str">
            <v>MT2</v>
          </cell>
          <cell r="D904">
            <v>3712</v>
          </cell>
        </row>
        <row r="905">
          <cell r="A905">
            <v>905</v>
          </cell>
          <cell r="B905" t="str">
            <v>MARMOL NAL. GRIS PAYANDE</v>
          </cell>
          <cell r="C905" t="str">
            <v>M2</v>
          </cell>
          <cell r="D905">
            <v>34568</v>
          </cell>
        </row>
        <row r="906">
          <cell r="A906">
            <v>906</v>
          </cell>
          <cell r="B906" t="str">
            <v>PERMAFLEX HR-600</v>
          </cell>
          <cell r="C906" t="str">
            <v>MT2</v>
          </cell>
          <cell r="D906">
            <v>4563</v>
          </cell>
        </row>
        <row r="907">
          <cell r="A907">
            <v>907</v>
          </cell>
          <cell r="B907" t="str">
            <v>PERMAFLEX HR-750</v>
          </cell>
          <cell r="C907" t="str">
            <v>MT2</v>
          </cell>
          <cell r="D907">
            <v>6342</v>
          </cell>
        </row>
        <row r="908">
          <cell r="A908">
            <v>908</v>
          </cell>
          <cell r="B908" t="str">
            <v>CABALLETE FIJO 15</v>
          </cell>
          <cell r="C908" t="str">
            <v>UN</v>
          </cell>
          <cell r="D908">
            <v>9582</v>
          </cell>
        </row>
        <row r="909">
          <cell r="A909">
            <v>909</v>
          </cell>
          <cell r="B909" t="str">
            <v>CABALLETE FIJO 15 ETERNIT</v>
          </cell>
          <cell r="C909" t="str">
            <v>UN</v>
          </cell>
          <cell r="D909">
            <v>23045</v>
          </cell>
        </row>
        <row r="910">
          <cell r="A910">
            <v>910</v>
          </cell>
          <cell r="B910" t="str">
            <v>CABALLETE FIJO 25 ETERNIT</v>
          </cell>
          <cell r="C910" t="str">
            <v>UN</v>
          </cell>
          <cell r="D910">
            <v>9582</v>
          </cell>
        </row>
        <row r="911">
          <cell r="A911">
            <v>911</v>
          </cell>
          <cell r="B911" t="str">
            <v>CABALLETE G15 ETERNIT</v>
          </cell>
          <cell r="C911" t="str">
            <v>UN</v>
          </cell>
          <cell r="D911">
            <v>7748</v>
          </cell>
        </row>
        <row r="912">
          <cell r="A912">
            <v>912</v>
          </cell>
          <cell r="B912" t="str">
            <v>CABALLETE G25 ETERNIT</v>
          </cell>
          <cell r="C912" t="str">
            <v>UN</v>
          </cell>
          <cell r="D912">
            <v>7749</v>
          </cell>
        </row>
        <row r="913">
          <cell r="A913">
            <v>913</v>
          </cell>
          <cell r="B913" t="str">
            <v>CABALLETE VENTILACION 15</v>
          </cell>
          <cell r="C913" t="str">
            <v>UN</v>
          </cell>
          <cell r="D913">
            <v>9859</v>
          </cell>
        </row>
        <row r="914">
          <cell r="A914">
            <v>914</v>
          </cell>
          <cell r="B914" t="str">
            <v>MARMOL NAL. ROYAL VERDE</v>
          </cell>
          <cell r="C914" t="str">
            <v>M2</v>
          </cell>
          <cell r="D914">
            <v>36192</v>
          </cell>
        </row>
        <row r="915">
          <cell r="A915">
            <v>915</v>
          </cell>
          <cell r="B915" t="str">
            <v>TABLON ANDINO</v>
          </cell>
          <cell r="C915" t="str">
            <v>M2</v>
          </cell>
          <cell r="D915">
            <v>8433</v>
          </cell>
        </row>
        <row r="916">
          <cell r="A916">
            <v>916</v>
          </cell>
          <cell r="B916" t="str">
            <v>TABLETA ROMANA</v>
          </cell>
          <cell r="C916" t="str">
            <v>M2</v>
          </cell>
          <cell r="D916">
            <v>5498</v>
          </cell>
        </row>
        <row r="917">
          <cell r="A917">
            <v>917</v>
          </cell>
          <cell r="B917" t="str">
            <v>PEGAPLUS</v>
          </cell>
          <cell r="C917" t="str">
            <v>KG</v>
          </cell>
          <cell r="D917">
            <v>420</v>
          </cell>
        </row>
        <row r="918">
          <cell r="A918">
            <v>918</v>
          </cell>
          <cell r="B918" t="str">
            <v>LADRILLO No.3 ESP.40x20X8</v>
          </cell>
          <cell r="C918" t="str">
            <v>UN</v>
          </cell>
          <cell r="D918">
            <v>345</v>
          </cell>
        </row>
        <row r="919">
          <cell r="A919">
            <v>919</v>
          </cell>
          <cell r="B919" t="str">
            <v>TABLETA 12 24x12X5</v>
          </cell>
          <cell r="C919" t="str">
            <v>UN</v>
          </cell>
          <cell r="D919">
            <v>281</v>
          </cell>
        </row>
        <row r="920">
          <cell r="A920">
            <v>920</v>
          </cell>
          <cell r="B920" t="str">
            <v>CABALLETE VENTILACION 25</v>
          </cell>
          <cell r="C920" t="str">
            <v>UN</v>
          </cell>
          <cell r="D920">
            <v>9927</v>
          </cell>
        </row>
        <row r="921">
          <cell r="A921">
            <v>921</v>
          </cell>
          <cell r="B921" t="str">
            <v>TEJA CABALL VENT 15 OND.</v>
          </cell>
          <cell r="C921" t="str">
            <v>UN</v>
          </cell>
          <cell r="D921">
            <v>11137</v>
          </cell>
        </row>
        <row r="922">
          <cell r="A922">
            <v>922</v>
          </cell>
          <cell r="B922" t="str">
            <v>TEJA CABALL VENT 20 OND.</v>
          </cell>
          <cell r="C922" t="str">
            <v>UN</v>
          </cell>
          <cell r="D922">
            <v>11315</v>
          </cell>
        </row>
        <row r="923">
          <cell r="A923">
            <v>923</v>
          </cell>
          <cell r="B923" t="str">
            <v>TEJA CABALL VENT 25 OND.</v>
          </cell>
          <cell r="C923" t="str">
            <v>UN</v>
          </cell>
          <cell r="D923">
            <v>11311</v>
          </cell>
        </row>
        <row r="924">
          <cell r="A924">
            <v>924</v>
          </cell>
          <cell r="B924" t="str">
            <v>ADOQUIN 6 21x12X6</v>
          </cell>
          <cell r="C924" t="str">
            <v>UN</v>
          </cell>
          <cell r="D924">
            <v>218</v>
          </cell>
        </row>
        <row r="925">
          <cell r="A925">
            <v>925</v>
          </cell>
          <cell r="B925" t="str">
            <v>TEJA CABALL ARTICUL. SUP.</v>
          </cell>
          <cell r="C925" t="str">
            <v>UN</v>
          </cell>
          <cell r="D925">
            <v>7757</v>
          </cell>
        </row>
        <row r="926">
          <cell r="A926">
            <v>926</v>
          </cell>
          <cell r="B926" t="str">
            <v>TEJA CABALL ARTICUL. INF.</v>
          </cell>
          <cell r="C926" t="str">
            <v>UN</v>
          </cell>
          <cell r="D926">
            <v>7755</v>
          </cell>
        </row>
        <row r="927">
          <cell r="A927">
            <v>927</v>
          </cell>
          <cell r="B927" t="str">
            <v>TEJA CABALLETE LIMAHOYA</v>
          </cell>
          <cell r="C927" t="str">
            <v>UN</v>
          </cell>
          <cell r="D927">
            <v>8832</v>
          </cell>
        </row>
        <row r="928">
          <cell r="A928">
            <v>928</v>
          </cell>
          <cell r="B928" t="str">
            <v>TEJA CAB LIMATESA LIMAHOY</v>
          </cell>
          <cell r="C928" t="str">
            <v>UN</v>
          </cell>
          <cell r="D928">
            <v>6266</v>
          </cell>
        </row>
        <row r="929">
          <cell r="A929">
            <v>929</v>
          </cell>
          <cell r="B929" t="str">
            <v>T. C. LIMAT LIMAHOYA TERM</v>
          </cell>
          <cell r="C929" t="str">
            <v>UN</v>
          </cell>
          <cell r="D929">
            <v>6542</v>
          </cell>
        </row>
        <row r="930">
          <cell r="A930">
            <v>930</v>
          </cell>
          <cell r="B930" t="str">
            <v>COSTO ADIC. IMP.5000 PS01</v>
          </cell>
          <cell r="C930" t="str">
            <v>M3</v>
          </cell>
          <cell r="D930">
            <v>7888</v>
          </cell>
        </row>
        <row r="931">
          <cell r="A931">
            <v>931</v>
          </cell>
          <cell r="B931" t="str">
            <v>TEJA CABALLETE FIJO 15</v>
          </cell>
          <cell r="C931" t="str">
            <v>UN</v>
          </cell>
          <cell r="D931">
            <v>9828</v>
          </cell>
        </row>
        <row r="932">
          <cell r="A932">
            <v>932</v>
          </cell>
          <cell r="B932" t="str">
            <v>CANCHA TENIS TENISSINCO</v>
          </cell>
          <cell r="C932" t="str">
            <v>M2</v>
          </cell>
          <cell r="D932">
            <v>38200</v>
          </cell>
        </row>
        <row r="933">
          <cell r="A933">
            <v>933</v>
          </cell>
          <cell r="B933" t="str">
            <v>TEJA CABALLETE FIJO 20</v>
          </cell>
          <cell r="C933" t="str">
            <v>UN</v>
          </cell>
          <cell r="D933">
            <v>9027</v>
          </cell>
        </row>
        <row r="934">
          <cell r="A934">
            <v>934</v>
          </cell>
          <cell r="B934" t="str">
            <v>TEJA CABALLETE ART SUP</v>
          </cell>
          <cell r="C934" t="str">
            <v>UN</v>
          </cell>
          <cell r="D934">
            <v>6908</v>
          </cell>
        </row>
        <row r="935">
          <cell r="A935">
            <v>935</v>
          </cell>
          <cell r="B935" t="str">
            <v>GRAVILLA FINA 1/2"</v>
          </cell>
          <cell r="C935" t="str">
            <v>M3</v>
          </cell>
          <cell r="D935">
            <v>37700</v>
          </cell>
        </row>
        <row r="936">
          <cell r="A936">
            <v>936</v>
          </cell>
          <cell r="B936" t="str">
            <v>TEJA CABALLETE ART INF</v>
          </cell>
          <cell r="C936" t="str">
            <v>UN</v>
          </cell>
          <cell r="D936">
            <v>6895</v>
          </cell>
        </row>
        <row r="937">
          <cell r="A937">
            <v>937</v>
          </cell>
          <cell r="B937" t="str">
            <v>TEJA CABALLETE VENTIL 15</v>
          </cell>
          <cell r="C937" t="str">
            <v>UN</v>
          </cell>
          <cell r="D937">
            <v>9341</v>
          </cell>
        </row>
        <row r="938">
          <cell r="A938">
            <v>938</v>
          </cell>
          <cell r="B938" t="str">
            <v>CERRADURA ORBIT ALCOBA</v>
          </cell>
          <cell r="C938" t="str">
            <v>UN</v>
          </cell>
          <cell r="D938">
            <v>28505</v>
          </cell>
        </row>
        <row r="939">
          <cell r="A939">
            <v>939</v>
          </cell>
          <cell r="B939" t="str">
            <v>TEJA CABALLETE UNIVERSAL</v>
          </cell>
          <cell r="C939" t="str">
            <v>UN</v>
          </cell>
          <cell r="D939">
            <v>9176</v>
          </cell>
        </row>
        <row r="940">
          <cell r="A940">
            <v>940</v>
          </cell>
          <cell r="B940" t="str">
            <v>CANCHA MULTIPL.TENISLEIBO</v>
          </cell>
          <cell r="C940" t="str">
            <v>M2</v>
          </cell>
          <cell r="D940">
            <v>39500</v>
          </cell>
        </row>
        <row r="941">
          <cell r="A941">
            <v>941</v>
          </cell>
          <cell r="B941" t="str">
            <v>TEJA CABALLETE VENTIL 20</v>
          </cell>
          <cell r="C941" t="str">
            <v>UN</v>
          </cell>
          <cell r="D941">
            <v>9347</v>
          </cell>
        </row>
        <row r="942">
          <cell r="A942">
            <v>942</v>
          </cell>
          <cell r="B942" t="str">
            <v>REJILLA SUMINISTRO  6"x6"</v>
          </cell>
          <cell r="C942" t="str">
            <v>UN</v>
          </cell>
          <cell r="D942">
            <v>6500</v>
          </cell>
        </row>
        <row r="943">
          <cell r="A943">
            <v>943</v>
          </cell>
          <cell r="B943" t="str">
            <v>TEJA UNION CABALL LIM 15</v>
          </cell>
          <cell r="C943" t="str">
            <v>UN</v>
          </cell>
          <cell r="D943">
            <v>7294</v>
          </cell>
        </row>
        <row r="944">
          <cell r="A944">
            <v>944</v>
          </cell>
          <cell r="B944" t="str">
            <v>TEJA UNION CABALL LIM 20</v>
          </cell>
          <cell r="C944" t="str">
            <v>UN</v>
          </cell>
          <cell r="D944">
            <v>7294</v>
          </cell>
        </row>
        <row r="945">
          <cell r="A945">
            <v>945</v>
          </cell>
          <cell r="B945" t="str">
            <v>CALENTADOR DE PASO</v>
          </cell>
          <cell r="C945" t="str">
            <v>UN</v>
          </cell>
          <cell r="D945">
            <v>325200</v>
          </cell>
        </row>
        <row r="946">
          <cell r="A946">
            <v>946</v>
          </cell>
          <cell r="B946" t="str">
            <v>TEJA VENTIL ONDULIT No.4</v>
          </cell>
          <cell r="C946" t="str">
            <v>UN</v>
          </cell>
          <cell r="D946">
            <v>17015</v>
          </cell>
        </row>
        <row r="947">
          <cell r="A947">
            <v>947</v>
          </cell>
          <cell r="B947" t="str">
            <v>EXTRACTOR REPISA Y FILTRO</v>
          </cell>
          <cell r="C947" t="str">
            <v>UN</v>
          </cell>
          <cell r="D947">
            <v>85840</v>
          </cell>
        </row>
        <row r="948">
          <cell r="A948">
            <v>948</v>
          </cell>
          <cell r="B948" t="str">
            <v>TEJA VENTIL ONDULIT No.6</v>
          </cell>
          <cell r="C948" t="str">
            <v>UN</v>
          </cell>
          <cell r="D948">
            <v>25503</v>
          </cell>
        </row>
        <row r="949">
          <cell r="A949">
            <v>949</v>
          </cell>
          <cell r="B949" t="str">
            <v>PLACA PLANA 61x122x4</v>
          </cell>
          <cell r="C949" t="str">
            <v>UN</v>
          </cell>
          <cell r="D949">
            <v>3584</v>
          </cell>
        </row>
        <row r="950">
          <cell r="A950">
            <v>950</v>
          </cell>
          <cell r="B950" t="str">
            <v>CONCRETO CORR 2000 PSI 01</v>
          </cell>
          <cell r="C950" t="str">
            <v>M3</v>
          </cell>
          <cell r="D950">
            <v>91292</v>
          </cell>
        </row>
        <row r="951">
          <cell r="A951">
            <v>951</v>
          </cell>
          <cell r="B951" t="str">
            <v>PLACA PLANA 122x122x4</v>
          </cell>
          <cell r="C951" t="str">
            <v>UN</v>
          </cell>
          <cell r="D951">
            <v>7809</v>
          </cell>
        </row>
        <row r="952">
          <cell r="A952">
            <v>952</v>
          </cell>
          <cell r="B952" t="str">
            <v>TANQUE ETERNIT CIL./1000</v>
          </cell>
          <cell r="C952" t="str">
            <v>UN</v>
          </cell>
          <cell r="D952">
            <v>131000</v>
          </cell>
        </row>
        <row r="953">
          <cell r="A953">
            <v>953</v>
          </cell>
          <cell r="B953" t="str">
            <v>TANQUE ETERNIT CONICO 250</v>
          </cell>
          <cell r="C953" t="str">
            <v>UN</v>
          </cell>
          <cell r="D953">
            <v>68307</v>
          </cell>
        </row>
        <row r="954">
          <cell r="A954">
            <v>954</v>
          </cell>
          <cell r="B954" t="str">
            <v>TANQUE ETERNIT CONICO 500</v>
          </cell>
          <cell r="C954" t="str">
            <v>UN</v>
          </cell>
          <cell r="D954">
            <v>95757</v>
          </cell>
        </row>
        <row r="955">
          <cell r="A955">
            <v>955</v>
          </cell>
          <cell r="B955" t="str">
            <v>TANQUE ETERNIT CONICO1000</v>
          </cell>
          <cell r="C955" t="str">
            <v>UN</v>
          </cell>
          <cell r="D955">
            <v>177066</v>
          </cell>
        </row>
        <row r="956">
          <cell r="A956">
            <v>956</v>
          </cell>
          <cell r="B956" t="str">
            <v>PLACA PLANA 120x240x6</v>
          </cell>
          <cell r="C956" t="str">
            <v>UN</v>
          </cell>
          <cell r="D956">
            <v>20642</v>
          </cell>
        </row>
        <row r="957">
          <cell r="A957">
            <v>957</v>
          </cell>
          <cell r="B957" t="str">
            <v>CANALETA ETERNIT 43x3.00</v>
          </cell>
          <cell r="C957" t="str">
            <v>UN</v>
          </cell>
          <cell r="D957">
            <v>30159</v>
          </cell>
        </row>
        <row r="958">
          <cell r="A958">
            <v>958</v>
          </cell>
          <cell r="B958" t="str">
            <v>ESPACIADOR C43</v>
          </cell>
          <cell r="C958" t="str">
            <v>UN</v>
          </cell>
          <cell r="D958">
            <v>399</v>
          </cell>
        </row>
        <row r="959">
          <cell r="A959">
            <v>959</v>
          </cell>
          <cell r="B959" t="str">
            <v>JUEGO CONX.TANQUE ETERNIT</v>
          </cell>
          <cell r="C959" t="str">
            <v>UN</v>
          </cell>
          <cell r="D959">
            <v>8539</v>
          </cell>
        </row>
        <row r="960">
          <cell r="A960">
            <v>960</v>
          </cell>
          <cell r="B960" t="str">
            <v>VALVULA C/BRAZO ETERNIT</v>
          </cell>
          <cell r="C960" t="str">
            <v>UN</v>
          </cell>
          <cell r="D960">
            <v>5390</v>
          </cell>
        </row>
        <row r="961">
          <cell r="A961">
            <v>961</v>
          </cell>
          <cell r="B961" t="str">
            <v>BOLA PLASTICA   EETRNIT</v>
          </cell>
          <cell r="C961" t="str">
            <v>UN</v>
          </cell>
          <cell r="D961">
            <v>1080</v>
          </cell>
        </row>
        <row r="962">
          <cell r="A962">
            <v>962</v>
          </cell>
          <cell r="B962" t="str">
            <v>CABALLETE ARTIC SUP. C43</v>
          </cell>
          <cell r="C962" t="str">
            <v>UN</v>
          </cell>
          <cell r="D962">
            <v>5041</v>
          </cell>
        </row>
        <row r="963">
          <cell r="A963">
            <v>963</v>
          </cell>
          <cell r="B963" t="str">
            <v>TEJA TRANSP.AJONIT  No.4</v>
          </cell>
          <cell r="C963" t="str">
            <v>UN</v>
          </cell>
          <cell r="D963">
            <v>11600</v>
          </cell>
        </row>
        <row r="964">
          <cell r="A964">
            <v>964</v>
          </cell>
          <cell r="B964" t="str">
            <v>EXTRACTOR REPISA  C/LUZ</v>
          </cell>
          <cell r="C964" t="str">
            <v>UN</v>
          </cell>
          <cell r="D964">
            <v>96280</v>
          </cell>
        </row>
        <row r="965">
          <cell r="A965">
            <v>965</v>
          </cell>
          <cell r="B965" t="str">
            <v>TEJA TRANSP.AJONIT  No.6</v>
          </cell>
          <cell r="C965" t="str">
            <v>UN</v>
          </cell>
          <cell r="D965">
            <v>17700</v>
          </cell>
        </row>
        <row r="966">
          <cell r="A966">
            <v>966</v>
          </cell>
          <cell r="B966" t="str">
            <v>CONEXION ENERGIA      E04</v>
          </cell>
          <cell r="C966" t="str">
            <v>UN</v>
          </cell>
          <cell r="D966">
            <v>64119</v>
          </cell>
        </row>
        <row r="967">
          <cell r="A967">
            <v>967</v>
          </cell>
          <cell r="B967" t="str">
            <v>TEJA TRANSP.AJONIT  No.10</v>
          </cell>
          <cell r="C967" t="str">
            <v>UN</v>
          </cell>
          <cell r="D967">
            <v>31320</v>
          </cell>
        </row>
        <row r="968">
          <cell r="A968">
            <v>968</v>
          </cell>
          <cell r="B968" t="str">
            <v>CONEXION ENERGIA      E05</v>
          </cell>
          <cell r="C968" t="str">
            <v>UN</v>
          </cell>
          <cell r="D968">
            <v>96175</v>
          </cell>
        </row>
        <row r="969">
          <cell r="A969">
            <v>969</v>
          </cell>
          <cell r="B969" t="str">
            <v>TEJA TRANSP.AJOZINC No.7</v>
          </cell>
          <cell r="C969" t="str">
            <v>UN</v>
          </cell>
          <cell r="D969">
            <v>17748</v>
          </cell>
        </row>
        <row r="970">
          <cell r="A970">
            <v>970</v>
          </cell>
          <cell r="B970" t="str">
            <v>TEJA TRANSP.AJOZINC No.8</v>
          </cell>
          <cell r="C970" t="str">
            <v>UN</v>
          </cell>
          <cell r="D970">
            <v>20068</v>
          </cell>
        </row>
        <row r="971">
          <cell r="A971">
            <v>971</v>
          </cell>
          <cell r="B971" t="str">
            <v>TEJA TRANSP.AJOZINC No.10</v>
          </cell>
          <cell r="C971" t="str">
            <v>UN</v>
          </cell>
          <cell r="D971">
            <v>25172</v>
          </cell>
        </row>
        <row r="972">
          <cell r="A972">
            <v>972</v>
          </cell>
          <cell r="B972" t="str">
            <v>TEJA TRANSP.AJOZINC No.12</v>
          </cell>
          <cell r="C972" t="str">
            <v>UN</v>
          </cell>
          <cell r="D972">
            <v>30160</v>
          </cell>
        </row>
        <row r="973">
          <cell r="A973">
            <v>973</v>
          </cell>
          <cell r="B973" t="str">
            <v>TEJA ROLL.AJOZINC CRISTAL</v>
          </cell>
          <cell r="C973" t="str">
            <v>UN</v>
          </cell>
          <cell r="D973">
            <v>621760</v>
          </cell>
        </row>
        <row r="974">
          <cell r="A974">
            <v>974</v>
          </cell>
          <cell r="B974" t="str">
            <v>CONEXION ENERGIA      E06</v>
          </cell>
          <cell r="C974" t="str">
            <v>UN</v>
          </cell>
          <cell r="D974">
            <v>192341</v>
          </cell>
        </row>
        <row r="975">
          <cell r="A975">
            <v>975</v>
          </cell>
          <cell r="B975" t="str">
            <v>CONEXION ENERGIA      E07</v>
          </cell>
          <cell r="C975" t="str">
            <v>UN</v>
          </cell>
          <cell r="D975">
            <v>320588</v>
          </cell>
        </row>
        <row r="976">
          <cell r="A976">
            <v>976</v>
          </cell>
          <cell r="B976" t="str">
            <v>CAJA MEDIDOR DE AGUA</v>
          </cell>
          <cell r="C976" t="str">
            <v>UN</v>
          </cell>
          <cell r="D976">
            <v>22000</v>
          </cell>
        </row>
        <row r="977">
          <cell r="A977">
            <v>977</v>
          </cell>
          <cell r="B977" t="str">
            <v>CONEXION ENERGIA      E08</v>
          </cell>
          <cell r="C977" t="str">
            <v>UN</v>
          </cell>
          <cell r="D977">
            <v>35798</v>
          </cell>
        </row>
        <row r="978">
          <cell r="A978">
            <v>978</v>
          </cell>
          <cell r="B978" t="str">
            <v>COSTO ADIC. IMP.6000 PS01</v>
          </cell>
          <cell r="C978" t="str">
            <v>M3</v>
          </cell>
          <cell r="D978">
            <v>8352</v>
          </cell>
        </row>
        <row r="979">
          <cell r="A979">
            <v>979</v>
          </cell>
          <cell r="B979" t="str">
            <v>CAJA MEDIDOR DE AGUA   01</v>
          </cell>
          <cell r="C979" t="str">
            <v>UN</v>
          </cell>
          <cell r="D979">
            <v>34000</v>
          </cell>
        </row>
        <row r="980">
          <cell r="A980">
            <v>980</v>
          </cell>
          <cell r="B980" t="str">
            <v>CAJA MEDIDOR DE AGUA   02</v>
          </cell>
          <cell r="C980" t="str">
            <v>UN</v>
          </cell>
          <cell r="D980">
            <v>45000</v>
          </cell>
        </row>
        <row r="981">
          <cell r="A981">
            <v>981</v>
          </cell>
          <cell r="B981" t="str">
            <v>TANQUE CON TAPA    500 Lt</v>
          </cell>
          <cell r="C981" t="str">
            <v>UN</v>
          </cell>
          <cell r="D981">
            <v>72036</v>
          </cell>
        </row>
        <row r="982">
          <cell r="A982">
            <v>982</v>
          </cell>
          <cell r="B982" t="str">
            <v>TANQUE CON TAPA    1000Lt</v>
          </cell>
          <cell r="C982" t="str">
            <v>UN</v>
          </cell>
          <cell r="D982">
            <v>129920</v>
          </cell>
        </row>
        <row r="983">
          <cell r="A983">
            <v>983</v>
          </cell>
          <cell r="B983" t="str">
            <v>TANQUE CON TAPA    1500Lt</v>
          </cell>
          <cell r="C983" t="str">
            <v>UN</v>
          </cell>
          <cell r="D983">
            <v>176900</v>
          </cell>
        </row>
        <row r="984">
          <cell r="A984">
            <v>984</v>
          </cell>
          <cell r="B984" t="str">
            <v>TANQUE CON TAPA    255 Lt</v>
          </cell>
          <cell r="C984" t="str">
            <v>UN</v>
          </cell>
          <cell r="D984">
            <v>52548</v>
          </cell>
        </row>
        <row r="985">
          <cell r="A985">
            <v>985</v>
          </cell>
          <cell r="B985" t="str">
            <v>CONEXION ENERGIA      E09</v>
          </cell>
          <cell r="C985" t="str">
            <v>UN</v>
          </cell>
          <cell r="D985">
            <v>71209</v>
          </cell>
        </row>
        <row r="986">
          <cell r="A986">
            <v>986</v>
          </cell>
          <cell r="B986" t="str">
            <v>CONEXION ENERGIA      E10</v>
          </cell>
          <cell r="C986" t="str">
            <v>UN</v>
          </cell>
          <cell r="D986">
            <v>107408</v>
          </cell>
        </row>
        <row r="987">
          <cell r="A987">
            <v>987</v>
          </cell>
          <cell r="B987" t="str">
            <v>CONEXION ENERGIA      E11</v>
          </cell>
          <cell r="C987" t="str">
            <v>UN</v>
          </cell>
          <cell r="D987">
            <v>214820</v>
          </cell>
        </row>
        <row r="988">
          <cell r="A988">
            <v>988</v>
          </cell>
          <cell r="B988" t="str">
            <v>TEJA TIPO ACESCO    No.6</v>
          </cell>
          <cell r="C988" t="str">
            <v>UN</v>
          </cell>
          <cell r="D988">
            <v>73660</v>
          </cell>
        </row>
        <row r="989">
          <cell r="A989">
            <v>989</v>
          </cell>
          <cell r="B989" t="str">
            <v>TEJA TIPO ACESCO    No.8</v>
          </cell>
          <cell r="C989" t="str">
            <v>UN</v>
          </cell>
          <cell r="D989">
            <v>131892</v>
          </cell>
        </row>
        <row r="990">
          <cell r="A990">
            <v>990</v>
          </cell>
          <cell r="B990" t="str">
            <v>REJILLA SUMINISTRO  8"x8"</v>
          </cell>
          <cell r="C990" t="str">
            <v>UN</v>
          </cell>
          <cell r="D990">
            <v>9500</v>
          </cell>
        </row>
        <row r="991">
          <cell r="A991">
            <v>991</v>
          </cell>
          <cell r="B991" t="str">
            <v>TEJA T.ESPAÑOLA 0.70x1.08</v>
          </cell>
          <cell r="C991" t="str">
            <v>UN</v>
          </cell>
          <cell r="D991">
            <v>46363</v>
          </cell>
        </row>
        <row r="992">
          <cell r="A992">
            <v>992</v>
          </cell>
          <cell r="B992" t="str">
            <v>VIDRIO EN LAMINA      3mm</v>
          </cell>
          <cell r="C992" t="str">
            <v>UN</v>
          </cell>
          <cell r="D992">
            <v>23400</v>
          </cell>
        </row>
        <row r="993">
          <cell r="A993">
            <v>993</v>
          </cell>
          <cell r="B993" t="str">
            <v>TEJA T.ESPAÑOLA 1.60x1.08</v>
          </cell>
          <cell r="C993" t="str">
            <v>UN</v>
          </cell>
          <cell r="D993">
            <v>93032</v>
          </cell>
        </row>
        <row r="994">
          <cell r="A994">
            <v>994</v>
          </cell>
          <cell r="B994" t="str">
            <v>SUELO CEMENTO 1:10     01</v>
          </cell>
          <cell r="C994" t="str">
            <v>M3</v>
          </cell>
          <cell r="D994">
            <v>40020</v>
          </cell>
        </row>
        <row r="995">
          <cell r="A995">
            <v>995</v>
          </cell>
          <cell r="B995" t="str">
            <v>TEJA ONDULADA       No.4</v>
          </cell>
          <cell r="C995" t="str">
            <v>UN</v>
          </cell>
          <cell r="D995">
            <v>66004</v>
          </cell>
        </row>
        <row r="996">
          <cell r="A996">
            <v>996</v>
          </cell>
          <cell r="B996" t="str">
            <v>PLANTA ELECTRICA 93.8 KVA</v>
          </cell>
          <cell r="C996" t="str">
            <v>DD</v>
          </cell>
          <cell r="D996">
            <v>34800</v>
          </cell>
        </row>
        <row r="997">
          <cell r="A997">
            <v>997</v>
          </cell>
          <cell r="B997" t="str">
            <v>TEJA ONDULADA       No.5</v>
          </cell>
          <cell r="C997" t="str">
            <v>UN</v>
          </cell>
          <cell r="D997">
            <v>79112</v>
          </cell>
        </row>
        <row r="998">
          <cell r="A998">
            <v>998</v>
          </cell>
          <cell r="B998" t="str">
            <v>CAJA MEDIDOR DE AGUA   03</v>
          </cell>
          <cell r="C998" t="str">
            <v>UN</v>
          </cell>
          <cell r="D998">
            <v>50000</v>
          </cell>
        </row>
        <row r="999">
          <cell r="A999">
            <v>999</v>
          </cell>
          <cell r="B999" t="str">
            <v>TEJA ONDULADA       No.6</v>
          </cell>
          <cell r="C999" t="str">
            <v>UN</v>
          </cell>
          <cell r="D999">
            <v>35693</v>
          </cell>
        </row>
        <row r="1000">
          <cell r="A1000">
            <v>1000</v>
          </cell>
          <cell r="B1000" t="str">
            <v>GASOLINA CORR.  ARMENIA</v>
          </cell>
          <cell r="C1000" t="str">
            <v>GL</v>
          </cell>
          <cell r="D1000">
            <v>1198</v>
          </cell>
        </row>
        <row r="1001">
          <cell r="A1001">
            <v>1001</v>
          </cell>
          <cell r="B1001" t="str">
            <v>TEJA ONDULADA       No.8</v>
          </cell>
          <cell r="C1001" t="str">
            <v>UN</v>
          </cell>
          <cell r="D1001">
            <v>131892</v>
          </cell>
        </row>
        <row r="1002">
          <cell r="A1002">
            <v>1002</v>
          </cell>
          <cell r="B1002" t="str">
            <v>TEJA ONDULADA       No.10</v>
          </cell>
          <cell r="C1002" t="str">
            <v>UN</v>
          </cell>
          <cell r="D1002">
            <v>167620</v>
          </cell>
        </row>
        <row r="1003">
          <cell r="A1003">
            <v>1003</v>
          </cell>
          <cell r="B1003" t="str">
            <v>CONCRETO CORR 1500 PSI 01</v>
          </cell>
          <cell r="C1003" t="str">
            <v>M3</v>
          </cell>
          <cell r="D1003">
            <v>112172</v>
          </cell>
        </row>
        <row r="1004">
          <cell r="A1004">
            <v>1004</v>
          </cell>
          <cell r="B1004" t="str">
            <v>TEJA TRIPLANA       No.5</v>
          </cell>
          <cell r="C1004" t="str">
            <v>UN</v>
          </cell>
          <cell r="D1004">
            <v>79112</v>
          </cell>
        </row>
        <row r="1005">
          <cell r="A1005">
            <v>1005</v>
          </cell>
          <cell r="B1005" t="str">
            <v>CONCRETO CORR 2000 PSI 02</v>
          </cell>
          <cell r="C1005" t="str">
            <v>M3</v>
          </cell>
          <cell r="D1005">
            <v>117276</v>
          </cell>
        </row>
        <row r="1006">
          <cell r="A1006">
            <v>1006</v>
          </cell>
          <cell r="B1006" t="str">
            <v>TEJA TRIPLANA       No.1</v>
          </cell>
          <cell r="C1006" t="str">
            <v>UN</v>
          </cell>
          <cell r="D1006">
            <v>100224</v>
          </cell>
        </row>
        <row r="1007">
          <cell r="A1007">
            <v>1007</v>
          </cell>
          <cell r="B1007" t="str">
            <v>CONCRETO CORR 2500 PSI 01</v>
          </cell>
          <cell r="C1007" t="str">
            <v>M3</v>
          </cell>
          <cell r="D1007">
            <v>124584</v>
          </cell>
        </row>
        <row r="1008">
          <cell r="A1008">
            <v>1008</v>
          </cell>
          <cell r="B1008" t="str">
            <v>TEJA TRIPLANA       No.2</v>
          </cell>
          <cell r="C1008" t="str">
            <v>UN</v>
          </cell>
          <cell r="D1008">
            <v>131892</v>
          </cell>
        </row>
        <row r="1009">
          <cell r="A1009">
            <v>1009</v>
          </cell>
          <cell r="B1009" t="str">
            <v>POSTE CONC.     8m-1050Kg</v>
          </cell>
          <cell r="C1009" t="str">
            <v>UN</v>
          </cell>
          <cell r="D1009">
            <v>172000</v>
          </cell>
        </row>
        <row r="1010">
          <cell r="A1010">
            <v>1010</v>
          </cell>
          <cell r="B1010" t="str">
            <v>CABALLETE ARTIC INF. C43</v>
          </cell>
          <cell r="C1010" t="str">
            <v>UN</v>
          </cell>
          <cell r="D1010">
            <v>5033</v>
          </cell>
        </row>
        <row r="1011">
          <cell r="A1011">
            <v>1011</v>
          </cell>
          <cell r="B1011" t="str">
            <v>LAM.ICOPOR 1.20x2.40 10mm</v>
          </cell>
          <cell r="C1011" t="str">
            <v>UN</v>
          </cell>
          <cell r="D1011">
            <v>2506</v>
          </cell>
        </row>
        <row r="1012">
          <cell r="A1012">
            <v>1012</v>
          </cell>
          <cell r="B1012" t="str">
            <v>CAB. ONDULADO   0.93x0.50</v>
          </cell>
          <cell r="C1012" t="str">
            <v>UN</v>
          </cell>
          <cell r="D1012">
            <v>26680</v>
          </cell>
        </row>
        <row r="1013">
          <cell r="A1013">
            <v>1013</v>
          </cell>
          <cell r="B1013" t="str">
            <v>CONEXION ENERGIA      E12</v>
          </cell>
          <cell r="C1013" t="str">
            <v>UN</v>
          </cell>
          <cell r="D1013">
            <v>358033</v>
          </cell>
        </row>
        <row r="1014">
          <cell r="A1014">
            <v>1014</v>
          </cell>
          <cell r="B1014" t="str">
            <v>TEJA TRIPLANA XL    No.1</v>
          </cell>
          <cell r="C1014" t="str">
            <v>UN</v>
          </cell>
          <cell r="D1014">
            <v>99760</v>
          </cell>
        </row>
        <row r="1015">
          <cell r="A1015">
            <v>1015</v>
          </cell>
          <cell r="B1015" t="str">
            <v>POSTE CONC.      9m-510Kg</v>
          </cell>
          <cell r="C1015" t="str">
            <v>UN</v>
          </cell>
          <cell r="D1015">
            <v>130000</v>
          </cell>
        </row>
        <row r="1016">
          <cell r="A1016">
            <v>1016</v>
          </cell>
          <cell r="B1016" t="str">
            <v>TEJA TRIPLANA XL    No.3</v>
          </cell>
          <cell r="C1016" t="str">
            <v>UN</v>
          </cell>
          <cell r="D1016">
            <v>232580</v>
          </cell>
        </row>
        <row r="1017">
          <cell r="A1017">
            <v>1017</v>
          </cell>
          <cell r="B1017" t="str">
            <v>CONCRETO CORR 3000 PSI 01</v>
          </cell>
          <cell r="C1017" t="str">
            <v>M3</v>
          </cell>
          <cell r="D1017">
            <v>132008</v>
          </cell>
        </row>
        <row r="1018">
          <cell r="A1018">
            <v>1018</v>
          </cell>
          <cell r="B1018" t="str">
            <v>CANALETA 90   3.15 x 1.00</v>
          </cell>
          <cell r="C1018" t="str">
            <v>UN</v>
          </cell>
          <cell r="D1018">
            <v>78184</v>
          </cell>
        </row>
        <row r="1019">
          <cell r="A1019">
            <v>1019</v>
          </cell>
          <cell r="B1019" t="str">
            <v>CANALETA 90-2   2.40x1.00</v>
          </cell>
          <cell r="C1019" t="str">
            <v>UN</v>
          </cell>
          <cell r="D1019">
            <v>131892</v>
          </cell>
        </row>
        <row r="1020">
          <cell r="A1020">
            <v>1020</v>
          </cell>
          <cell r="B1020" t="str">
            <v>CANALETA 90-3   2.92x1.00</v>
          </cell>
          <cell r="C1020" t="str">
            <v>UN</v>
          </cell>
          <cell r="D1020">
            <v>188964</v>
          </cell>
        </row>
        <row r="1021">
          <cell r="A1021">
            <v>1021</v>
          </cell>
          <cell r="B1021" t="str">
            <v>CANALETA ACESCO 2.92x0.94</v>
          </cell>
          <cell r="C1021" t="str">
            <v>UN</v>
          </cell>
          <cell r="D1021">
            <v>188964</v>
          </cell>
        </row>
        <row r="1022">
          <cell r="A1022">
            <v>1022</v>
          </cell>
          <cell r="B1022" t="str">
            <v>SUPERCANALETA      COL.90</v>
          </cell>
          <cell r="C1022" t="str">
            <v>UN</v>
          </cell>
          <cell r="D1022">
            <v>131892</v>
          </cell>
        </row>
        <row r="1023">
          <cell r="A1023">
            <v>1023</v>
          </cell>
          <cell r="B1023" t="str">
            <v>HIERRO 1/4</v>
          </cell>
          <cell r="C1023" t="str">
            <v>KG</v>
          </cell>
          <cell r="D1023">
            <v>600</v>
          </cell>
        </row>
        <row r="1024">
          <cell r="A1024">
            <v>1024</v>
          </cell>
          <cell r="B1024" t="str">
            <v>DOMO CIRCULAR   Diam.1.10</v>
          </cell>
          <cell r="C1024" t="str">
            <v>UN</v>
          </cell>
          <cell r="D1024">
            <v>66004</v>
          </cell>
        </row>
        <row r="1025">
          <cell r="A1025">
            <v>1025</v>
          </cell>
          <cell r="B1025" t="str">
            <v>DOMO CIRCULAR   Diam.1.40</v>
          </cell>
          <cell r="C1025" t="str">
            <v>UN</v>
          </cell>
          <cell r="D1025">
            <v>116232</v>
          </cell>
        </row>
        <row r="1026">
          <cell r="A1026">
            <v>1026</v>
          </cell>
          <cell r="B1026" t="str">
            <v>DOMO CUAD.BURB.  0.5 x0.5</v>
          </cell>
          <cell r="C1026" t="str">
            <v>UN</v>
          </cell>
          <cell r="D1026">
            <v>18792</v>
          </cell>
        </row>
        <row r="1027">
          <cell r="A1027">
            <v>1027</v>
          </cell>
          <cell r="B1027" t="str">
            <v>DOMO CUAD.BURB. 0.65x0.65</v>
          </cell>
          <cell r="C1027" t="str">
            <v>UN</v>
          </cell>
          <cell r="D1027">
            <v>29116</v>
          </cell>
        </row>
        <row r="1028">
          <cell r="A1028">
            <v>1028</v>
          </cell>
          <cell r="B1028" t="str">
            <v>DOMO CUAD.BURBUJA 0.8x0.8</v>
          </cell>
          <cell r="C1028" t="str">
            <v>UN</v>
          </cell>
          <cell r="D1028">
            <v>36540</v>
          </cell>
        </row>
        <row r="1029">
          <cell r="A1029">
            <v>1029</v>
          </cell>
          <cell r="B1029" t="str">
            <v>LACA AEROSOL x 160Z</v>
          </cell>
          <cell r="C1029" t="str">
            <v>UN</v>
          </cell>
          <cell r="D1029">
            <v>3870</v>
          </cell>
        </row>
        <row r="1030">
          <cell r="A1030">
            <v>1030</v>
          </cell>
          <cell r="B1030" t="str">
            <v>VARILLA 10.5 m.m LISO</v>
          </cell>
          <cell r="C1030" t="str">
            <v>KG</v>
          </cell>
          <cell r="D1030">
            <v>567</v>
          </cell>
        </row>
        <row r="1031">
          <cell r="A1031">
            <v>1031</v>
          </cell>
          <cell r="B1031" t="str">
            <v>BOVEDA CRISTACRYL   No.1</v>
          </cell>
          <cell r="C1031" t="str">
            <v>UN</v>
          </cell>
          <cell r="D1031">
            <v>118088</v>
          </cell>
        </row>
        <row r="1032">
          <cell r="A1032">
            <v>1032</v>
          </cell>
          <cell r="B1032" t="str">
            <v>TABLONES P/ANDAMIO</v>
          </cell>
          <cell r="C1032" t="str">
            <v>DD</v>
          </cell>
          <cell r="D1032">
            <v>819</v>
          </cell>
        </row>
        <row r="1033">
          <cell r="A1033">
            <v>1033</v>
          </cell>
          <cell r="B1033" t="str">
            <v>BOVEDA CRISTACRYL   No.3</v>
          </cell>
          <cell r="C1033" t="str">
            <v>UN</v>
          </cell>
          <cell r="D1033">
            <v>201492</v>
          </cell>
        </row>
        <row r="1034">
          <cell r="A1034">
            <v>1034</v>
          </cell>
          <cell r="B1034" t="str">
            <v>BOVEDA CRISTACRYL   No.4</v>
          </cell>
          <cell r="C1034" t="str">
            <v>UN</v>
          </cell>
          <cell r="D1034">
            <v>305312</v>
          </cell>
        </row>
        <row r="1035">
          <cell r="A1035">
            <v>1035</v>
          </cell>
          <cell r="B1035" t="str">
            <v>REVISION ENERGIA      E-1</v>
          </cell>
          <cell r="C1035" t="str">
            <v>UN</v>
          </cell>
          <cell r="D1035">
            <v>4285</v>
          </cell>
        </row>
        <row r="1036">
          <cell r="A1036">
            <v>1036</v>
          </cell>
          <cell r="B1036" t="str">
            <v>POSTE CONC.     10m-510Kg</v>
          </cell>
          <cell r="C1036" t="str">
            <v>UN</v>
          </cell>
          <cell r="D1036">
            <v>152000</v>
          </cell>
        </row>
        <row r="1037">
          <cell r="A1037">
            <v>1037</v>
          </cell>
          <cell r="B1037" t="str">
            <v>TIMPANO CRISTACRYL  No.3</v>
          </cell>
          <cell r="C1037" t="str">
            <v>UN</v>
          </cell>
          <cell r="D1037">
            <v>150800</v>
          </cell>
        </row>
        <row r="1038">
          <cell r="A1038">
            <v>1038</v>
          </cell>
          <cell r="B1038" t="str">
            <v>TIMPANO CRISTACRYL  No.4</v>
          </cell>
          <cell r="C1038" t="str">
            <v>UN</v>
          </cell>
          <cell r="D1038">
            <v>244064</v>
          </cell>
        </row>
        <row r="1039">
          <cell r="A1039">
            <v>1039</v>
          </cell>
          <cell r="B1039" t="str">
            <v>CUPULA CRISTACRYL   No.1</v>
          </cell>
          <cell r="C1039" t="str">
            <v>UN</v>
          </cell>
          <cell r="D1039">
            <v>116232</v>
          </cell>
        </row>
        <row r="1040">
          <cell r="A1040">
            <v>1040</v>
          </cell>
          <cell r="B1040" t="str">
            <v>POSTE CONC.     10m-750Kg</v>
          </cell>
          <cell r="C1040" t="str">
            <v>UN</v>
          </cell>
          <cell r="D1040">
            <v>165000</v>
          </cell>
        </row>
        <row r="1041">
          <cell r="A1041">
            <v>1041</v>
          </cell>
          <cell r="B1041" t="str">
            <v>CUPULA CRISTACRYL   No.3</v>
          </cell>
          <cell r="C1041" t="str">
            <v>UN</v>
          </cell>
          <cell r="D1041">
            <v>209380</v>
          </cell>
        </row>
        <row r="1042">
          <cell r="A1042">
            <v>1042</v>
          </cell>
          <cell r="B1042" t="str">
            <v>CUPULA CRISTACRYL   No.4</v>
          </cell>
          <cell r="C1042" t="str">
            <v>UN</v>
          </cell>
          <cell r="D1042">
            <v>244064</v>
          </cell>
        </row>
        <row r="1043">
          <cell r="A1043">
            <v>1043</v>
          </cell>
          <cell r="B1043" t="str">
            <v>VARILLA 12 m.m   LISO</v>
          </cell>
          <cell r="C1043" t="str">
            <v>KG</v>
          </cell>
          <cell r="D1043">
            <v>567</v>
          </cell>
        </row>
        <row r="1044">
          <cell r="A1044">
            <v>1044</v>
          </cell>
          <cell r="B1044" t="str">
            <v>CONCRETO CORR 3500 PSI 01</v>
          </cell>
          <cell r="C1044" t="str">
            <v>M3</v>
          </cell>
          <cell r="D1044">
            <v>141868</v>
          </cell>
        </row>
        <row r="1045">
          <cell r="A1045">
            <v>1045</v>
          </cell>
          <cell r="B1045" t="str">
            <v>TIMPANO CUPULA      No.2</v>
          </cell>
          <cell r="C1045" t="str">
            <v>UN</v>
          </cell>
          <cell r="D1045">
            <v>88740</v>
          </cell>
        </row>
        <row r="1046">
          <cell r="A1046">
            <v>1046</v>
          </cell>
          <cell r="B1046" t="str">
            <v>TIMPANO CUPULA      No.3</v>
          </cell>
          <cell r="C1046" t="str">
            <v>UN</v>
          </cell>
          <cell r="D1046">
            <v>150800</v>
          </cell>
        </row>
        <row r="1047">
          <cell r="A1047">
            <v>1047</v>
          </cell>
          <cell r="B1047" t="str">
            <v>LAMINA LISA  Esp.   2 mm</v>
          </cell>
          <cell r="C1047" t="str">
            <v>UN</v>
          </cell>
          <cell r="D1047">
            <v>57072</v>
          </cell>
        </row>
        <row r="1048">
          <cell r="A1048">
            <v>1048</v>
          </cell>
          <cell r="B1048" t="str">
            <v>LAMINA LISA  Esp.   3 mm</v>
          </cell>
          <cell r="C1048" t="str">
            <v>UN</v>
          </cell>
          <cell r="D1048">
            <v>74356</v>
          </cell>
        </row>
        <row r="1049">
          <cell r="A1049">
            <v>1049</v>
          </cell>
          <cell r="B1049" t="str">
            <v>LAMINA LISA  Esp.   4 mm</v>
          </cell>
          <cell r="C1049" t="str">
            <v>UN</v>
          </cell>
          <cell r="D1049">
            <v>98484</v>
          </cell>
        </row>
        <row r="1050">
          <cell r="A1050">
            <v>1050</v>
          </cell>
          <cell r="B1050" t="str">
            <v>LAMINA LISA  Esp.   5 mm</v>
          </cell>
          <cell r="C1050" t="str">
            <v>UN</v>
          </cell>
          <cell r="D1050">
            <v>117392</v>
          </cell>
        </row>
        <row r="1051">
          <cell r="A1051">
            <v>1051</v>
          </cell>
          <cell r="B1051" t="str">
            <v>LAMINA LISA  Esp.   8 mm</v>
          </cell>
          <cell r="C1051" t="str">
            <v>UN</v>
          </cell>
          <cell r="D1051">
            <v>186876</v>
          </cell>
        </row>
        <row r="1052">
          <cell r="A1052">
            <v>1052</v>
          </cell>
          <cell r="B1052" t="str">
            <v>LAMINA LISA  Esp.  10 mm</v>
          </cell>
          <cell r="C1052" t="str">
            <v>UN</v>
          </cell>
          <cell r="D1052">
            <v>259840</v>
          </cell>
        </row>
        <row r="1053">
          <cell r="A1053">
            <v>1053</v>
          </cell>
          <cell r="B1053" t="str">
            <v>CONCRETO CORR 4000 PSI 01</v>
          </cell>
          <cell r="C1053" t="str">
            <v>M3</v>
          </cell>
          <cell r="D1053">
            <v>156020</v>
          </cell>
        </row>
        <row r="1054">
          <cell r="A1054">
            <v>1054</v>
          </cell>
          <cell r="B1054" t="str">
            <v>POSTE CONC.     12m-510Kg</v>
          </cell>
          <cell r="C1054" t="str">
            <v>UN</v>
          </cell>
          <cell r="D1054">
            <v>241000</v>
          </cell>
        </row>
        <row r="1055">
          <cell r="A1055">
            <v>1055</v>
          </cell>
          <cell r="B1055" t="str">
            <v>POSTE CONC.     12m-750Kg</v>
          </cell>
          <cell r="C1055" t="str">
            <v>UN</v>
          </cell>
          <cell r="D1055">
            <v>264000</v>
          </cell>
        </row>
        <row r="1056">
          <cell r="A1056">
            <v>1056</v>
          </cell>
          <cell r="B1056" t="str">
            <v>POSTE CONC.    12m-1050Kg</v>
          </cell>
          <cell r="C1056" t="str">
            <v>UN</v>
          </cell>
          <cell r="D1056">
            <v>241000</v>
          </cell>
        </row>
        <row r="1057">
          <cell r="A1057">
            <v>1057</v>
          </cell>
          <cell r="B1057" t="str">
            <v>POSTE CONC.    14m- 750Kg</v>
          </cell>
          <cell r="C1057" t="str">
            <v>UN</v>
          </cell>
          <cell r="D1057">
            <v>390000</v>
          </cell>
        </row>
        <row r="1058">
          <cell r="A1058">
            <v>1058</v>
          </cell>
          <cell r="B1058" t="str">
            <v>POSTE CONC.    14m-1050Kg</v>
          </cell>
          <cell r="C1058" t="str">
            <v>UN</v>
          </cell>
          <cell r="D1058">
            <v>445000</v>
          </cell>
        </row>
        <row r="1059">
          <cell r="A1059">
            <v>1059</v>
          </cell>
          <cell r="B1059" t="str">
            <v>LAMINA LISA  Esp. 2.4 mm</v>
          </cell>
          <cell r="C1059" t="str">
            <v>UN</v>
          </cell>
          <cell r="D1059">
            <v>90248</v>
          </cell>
        </row>
        <row r="1060">
          <cell r="A1060">
            <v>1060</v>
          </cell>
          <cell r="B1060" t="str">
            <v>LAMINA LISA  Esp.   3 m01</v>
          </cell>
          <cell r="C1060" t="str">
            <v>UN</v>
          </cell>
          <cell r="D1060">
            <v>104748</v>
          </cell>
        </row>
        <row r="1061">
          <cell r="A1061">
            <v>1061</v>
          </cell>
          <cell r="B1061" t="str">
            <v>LAMINA LISA  Esp.   4 m01</v>
          </cell>
          <cell r="C1061" t="str">
            <v>UN</v>
          </cell>
          <cell r="D1061">
            <v>138736</v>
          </cell>
        </row>
        <row r="1062">
          <cell r="A1062">
            <v>1062</v>
          </cell>
          <cell r="B1062" t="str">
            <v>LAMINA LISA  Esp.   5 m01</v>
          </cell>
          <cell r="C1062" t="str">
            <v>UN</v>
          </cell>
          <cell r="D1062">
            <v>165880</v>
          </cell>
        </row>
        <row r="1063">
          <cell r="A1063">
            <v>1063</v>
          </cell>
          <cell r="B1063" t="str">
            <v>LAMINA LISA  Esp.  20 mm</v>
          </cell>
          <cell r="C1063" t="str">
            <v>UN</v>
          </cell>
          <cell r="D1063">
            <v>916516</v>
          </cell>
        </row>
        <row r="1064">
          <cell r="A1064">
            <v>1064</v>
          </cell>
          <cell r="B1064" t="str">
            <v>GASOLINA EXTRA  ARMENIA</v>
          </cell>
          <cell r="C1064" t="str">
            <v>GL</v>
          </cell>
          <cell r="D1064">
            <v>1860</v>
          </cell>
        </row>
        <row r="1065">
          <cell r="A1065">
            <v>1065</v>
          </cell>
          <cell r="B1065" t="str">
            <v>POSTE CONC.     8m-510 Kg</v>
          </cell>
          <cell r="C1065" t="str">
            <v>UN</v>
          </cell>
          <cell r="D1065">
            <v>105000</v>
          </cell>
        </row>
        <row r="1066">
          <cell r="A1066">
            <v>1066</v>
          </cell>
          <cell r="B1066" t="str">
            <v>CONCRETO CORR 4500 PSI 01</v>
          </cell>
          <cell r="C1066" t="str">
            <v>M3</v>
          </cell>
          <cell r="D1066">
            <v>168664</v>
          </cell>
        </row>
        <row r="1067">
          <cell r="A1067">
            <v>1067</v>
          </cell>
          <cell r="B1067" t="str">
            <v>POSTE CONC.    12m-510 Kg</v>
          </cell>
          <cell r="C1067" t="str">
            <v>UN</v>
          </cell>
          <cell r="D1067">
            <v>324500</v>
          </cell>
        </row>
        <row r="1068">
          <cell r="A1068">
            <v>1068</v>
          </cell>
          <cell r="B1068" t="str">
            <v>POSTE CONC.    14m-750 Kg</v>
          </cell>
          <cell r="C1068" t="str">
            <v>UN</v>
          </cell>
          <cell r="D1068">
            <v>390000</v>
          </cell>
        </row>
        <row r="1069">
          <cell r="A1069">
            <v>1069</v>
          </cell>
          <cell r="B1069" t="str">
            <v>VIDRIO ESMERILADO     3mm</v>
          </cell>
          <cell r="C1069" t="str">
            <v>M2</v>
          </cell>
          <cell r="D1069">
            <v>31000</v>
          </cell>
        </row>
        <row r="1070">
          <cell r="A1070">
            <v>1070</v>
          </cell>
          <cell r="B1070" t="str">
            <v>VIDRIO ESMERILADO     4mm</v>
          </cell>
          <cell r="C1070" t="str">
            <v>M2</v>
          </cell>
          <cell r="D1070">
            <v>33000</v>
          </cell>
        </row>
        <row r="1071">
          <cell r="A1071">
            <v>1071</v>
          </cell>
          <cell r="B1071" t="str">
            <v>VIDRIO ESMERILADO     5mm</v>
          </cell>
          <cell r="C1071" t="str">
            <v>M2</v>
          </cell>
          <cell r="D1071">
            <v>35500</v>
          </cell>
        </row>
        <row r="1072">
          <cell r="A1072">
            <v>1072</v>
          </cell>
          <cell r="B1072" t="str">
            <v>VIDRIO ESMERILADO     6mm</v>
          </cell>
          <cell r="C1072" t="str">
            <v>M2</v>
          </cell>
          <cell r="D1072">
            <v>39000</v>
          </cell>
        </row>
        <row r="1073">
          <cell r="A1073">
            <v>1073</v>
          </cell>
          <cell r="B1073" t="str">
            <v>CONCRETO CORR 5000 PSI 01</v>
          </cell>
          <cell r="C1073" t="str">
            <v>M3</v>
          </cell>
          <cell r="D1073">
            <v>178060</v>
          </cell>
        </row>
        <row r="1074">
          <cell r="A1074">
            <v>1074</v>
          </cell>
          <cell r="B1074" t="str">
            <v>ESTUCO VENECIANO</v>
          </cell>
          <cell r="C1074" t="str">
            <v>M2</v>
          </cell>
          <cell r="D1074">
            <v>13500</v>
          </cell>
        </row>
        <row r="1075">
          <cell r="A1075">
            <v>1075</v>
          </cell>
          <cell r="B1075" t="str">
            <v>LAMINA ANTIBALA Esp.20mm</v>
          </cell>
          <cell r="C1075" t="str">
            <v>UN</v>
          </cell>
          <cell r="D1075">
            <v>516896</v>
          </cell>
        </row>
        <row r="1076">
          <cell r="A1076">
            <v>1076</v>
          </cell>
          <cell r="B1076" t="str">
            <v>LAMINA ANTIBALA Esp.30mm</v>
          </cell>
          <cell r="C1076" t="str">
            <v>UN</v>
          </cell>
          <cell r="D1076">
            <v>860836</v>
          </cell>
        </row>
        <row r="1077">
          <cell r="A1077">
            <v>1077</v>
          </cell>
          <cell r="B1077" t="str">
            <v>LAMINA ANTIBALA Esp.40mm</v>
          </cell>
          <cell r="C1077" t="str">
            <v>UN</v>
          </cell>
          <cell r="D1077">
            <v>1224728</v>
          </cell>
        </row>
        <row r="1078">
          <cell r="A1078">
            <v>1078</v>
          </cell>
          <cell r="B1078" t="str">
            <v>REFLECTOR SODIO 250 W</v>
          </cell>
          <cell r="C1078" t="str">
            <v>UN</v>
          </cell>
          <cell r="D1078">
            <v>230000</v>
          </cell>
        </row>
        <row r="1079">
          <cell r="A1079">
            <v>1079</v>
          </cell>
          <cell r="B1079" t="str">
            <v>REFLECTOR SODIO 400 W</v>
          </cell>
          <cell r="C1079" t="str">
            <v>UN</v>
          </cell>
          <cell r="D1079">
            <v>245000</v>
          </cell>
        </row>
        <row r="1080">
          <cell r="A1080">
            <v>1080</v>
          </cell>
          <cell r="B1080" t="str">
            <v>LAMINA CORRUG.  Esp. 3mm</v>
          </cell>
          <cell r="C1080" t="str">
            <v>UN</v>
          </cell>
          <cell r="D1080">
            <v>74356</v>
          </cell>
        </row>
        <row r="1081">
          <cell r="A1081">
            <v>1081</v>
          </cell>
          <cell r="B1081" t="str">
            <v>LAMINA CORRUG.  Esp. 5mm</v>
          </cell>
          <cell r="C1081" t="str">
            <v>UN</v>
          </cell>
          <cell r="D1081">
            <v>117276</v>
          </cell>
        </row>
        <row r="1082">
          <cell r="A1082">
            <v>1082</v>
          </cell>
          <cell r="B1082" t="str">
            <v>C.RASO DRY-WALL PLANO</v>
          </cell>
          <cell r="C1082" t="str">
            <v>M2</v>
          </cell>
          <cell r="D1082">
            <v>7785</v>
          </cell>
        </row>
        <row r="1083">
          <cell r="A1083">
            <v>1083</v>
          </cell>
          <cell r="B1083" t="str">
            <v>LAMINA ESPEJO   Esp. 7mm</v>
          </cell>
          <cell r="C1083" t="str">
            <v>UN</v>
          </cell>
          <cell r="D1083">
            <v>228520</v>
          </cell>
        </row>
        <row r="1084">
          <cell r="A1084">
            <v>1084</v>
          </cell>
          <cell r="B1084" t="str">
            <v>C.RASO DRY-WALL BOVEDA</v>
          </cell>
          <cell r="C1084" t="str">
            <v>M2</v>
          </cell>
          <cell r="D1084">
            <v>9701</v>
          </cell>
        </row>
        <row r="1085">
          <cell r="A1085">
            <v>1085</v>
          </cell>
          <cell r="B1085" t="str">
            <v>PARED EN DRY-WALL E=10 CM</v>
          </cell>
          <cell r="C1085" t="str">
            <v>M2</v>
          </cell>
          <cell r="D1085">
            <v>16734</v>
          </cell>
        </row>
        <row r="1086">
          <cell r="A1086">
            <v>1086</v>
          </cell>
          <cell r="B1086" t="str">
            <v>PARED EN DRY-WALL E=12 CM</v>
          </cell>
          <cell r="C1086" t="str">
            <v>M2</v>
          </cell>
          <cell r="D1086">
            <v>17343</v>
          </cell>
        </row>
        <row r="1087">
          <cell r="A1087">
            <v>1087</v>
          </cell>
          <cell r="B1087" t="str">
            <v>BLOQUE CONCRETO No.4</v>
          </cell>
          <cell r="C1087" t="str">
            <v>UN</v>
          </cell>
          <cell r="D1087">
            <v>592</v>
          </cell>
        </row>
        <row r="1088">
          <cell r="A1088">
            <v>1088</v>
          </cell>
          <cell r="B1088" t="str">
            <v>BLOQUE CONCRETO No.6</v>
          </cell>
          <cell r="C1088" t="str">
            <v>UN</v>
          </cell>
          <cell r="D1088">
            <v>901</v>
          </cell>
        </row>
        <row r="1089">
          <cell r="A1089">
            <v>1089</v>
          </cell>
          <cell r="B1089" t="str">
            <v>TEJA ONDULADA   No.4  2mm</v>
          </cell>
          <cell r="C1089" t="str">
            <v>UN</v>
          </cell>
          <cell r="D1089">
            <v>48836</v>
          </cell>
        </row>
        <row r="1090">
          <cell r="A1090">
            <v>1090</v>
          </cell>
          <cell r="B1090" t="str">
            <v>TEJA ONDULADA   No.4  3mm</v>
          </cell>
          <cell r="C1090" t="str">
            <v>UN</v>
          </cell>
          <cell r="D1090">
            <v>67280</v>
          </cell>
        </row>
        <row r="1091">
          <cell r="A1091">
            <v>1091</v>
          </cell>
          <cell r="B1091" t="str">
            <v>TEJA ONDULADA   No.5  2mm</v>
          </cell>
          <cell r="C1091" t="str">
            <v>UN</v>
          </cell>
          <cell r="D1091">
            <v>60436</v>
          </cell>
        </row>
        <row r="1092">
          <cell r="A1092">
            <v>1092</v>
          </cell>
          <cell r="B1092" t="str">
            <v>TEJA ONDULADA   No.5  3mm</v>
          </cell>
          <cell r="C1092" t="str">
            <v>UN</v>
          </cell>
          <cell r="D1092">
            <v>79808</v>
          </cell>
        </row>
        <row r="1093">
          <cell r="A1093">
            <v>1093</v>
          </cell>
          <cell r="B1093" t="str">
            <v>TEJA ONDULADA   No.6  2mm</v>
          </cell>
          <cell r="C1093" t="str">
            <v>UN</v>
          </cell>
          <cell r="D1093">
            <v>71920</v>
          </cell>
        </row>
        <row r="1094">
          <cell r="A1094">
            <v>1094</v>
          </cell>
          <cell r="B1094" t="str">
            <v>TEJA ONDULADA   No.6  3mm</v>
          </cell>
          <cell r="C1094" t="str">
            <v>UN</v>
          </cell>
          <cell r="D1094">
            <v>94192</v>
          </cell>
        </row>
        <row r="1095">
          <cell r="A1095">
            <v>1095</v>
          </cell>
          <cell r="B1095" t="str">
            <v>TEJA ONDULADA   No.8  2mm</v>
          </cell>
          <cell r="C1095" t="str">
            <v>UN</v>
          </cell>
          <cell r="D1095">
            <v>97440</v>
          </cell>
        </row>
        <row r="1096">
          <cell r="A1096">
            <v>1096</v>
          </cell>
          <cell r="B1096" t="str">
            <v>TEJA ONDULADA   No.8  3mm</v>
          </cell>
          <cell r="C1096" t="str">
            <v>UN</v>
          </cell>
          <cell r="D1096">
            <v>132588</v>
          </cell>
        </row>
        <row r="1097">
          <cell r="A1097">
            <v>1097</v>
          </cell>
          <cell r="B1097" t="str">
            <v>TEJA T.ESPAÑOLA No.2  3mm</v>
          </cell>
          <cell r="C1097" t="str">
            <v>UN</v>
          </cell>
          <cell r="D1097">
            <v>94192</v>
          </cell>
        </row>
        <row r="1098">
          <cell r="A1098">
            <v>1098</v>
          </cell>
          <cell r="B1098" t="str">
            <v>CAB.ONDULADO  PLAST   2MM</v>
          </cell>
          <cell r="C1098" t="str">
            <v>UN</v>
          </cell>
          <cell r="D1098">
            <v>26680</v>
          </cell>
        </row>
        <row r="1099">
          <cell r="A1099">
            <v>1099</v>
          </cell>
          <cell r="B1099" t="str">
            <v>TEJA TRAPEZOIDAL No.1 2mm</v>
          </cell>
          <cell r="C1099" t="str">
            <v>UN</v>
          </cell>
          <cell r="D1099">
            <v>71920</v>
          </cell>
        </row>
        <row r="1100">
          <cell r="A1100">
            <v>1100</v>
          </cell>
          <cell r="B1100" t="str">
            <v>TEJA TRAPEZOIDAL No.2 2mm</v>
          </cell>
          <cell r="C1100" t="str">
            <v>UN</v>
          </cell>
          <cell r="D1100">
            <v>97440</v>
          </cell>
        </row>
        <row r="1101">
          <cell r="A1101">
            <v>1101</v>
          </cell>
          <cell r="B1101" t="str">
            <v>TEJA TRAPEZOIDAL No.3 3mm</v>
          </cell>
          <cell r="C1101" t="str">
            <v>UN</v>
          </cell>
          <cell r="D1101">
            <v>191284</v>
          </cell>
        </row>
        <row r="1102">
          <cell r="A1102">
            <v>1102</v>
          </cell>
          <cell r="B1102" t="str">
            <v>TEJA TRAPEZOIDAL XL   3mm</v>
          </cell>
          <cell r="C1102" t="str">
            <v>UN</v>
          </cell>
          <cell r="D1102">
            <v>234552</v>
          </cell>
        </row>
        <row r="1103">
          <cell r="A1103">
            <v>1103</v>
          </cell>
          <cell r="B1103" t="str">
            <v>CAB. TRAPEZOIDAL      2MM</v>
          </cell>
          <cell r="C1103" t="str">
            <v>UN</v>
          </cell>
          <cell r="D1103">
            <v>26680</v>
          </cell>
        </row>
        <row r="1104">
          <cell r="A1104">
            <v>1104</v>
          </cell>
          <cell r="B1104" t="str">
            <v>CANALETA 90   l=2.40  3mm</v>
          </cell>
          <cell r="C1104" t="str">
            <v>UN</v>
          </cell>
          <cell r="D1104">
            <v>113680</v>
          </cell>
        </row>
        <row r="1105">
          <cell r="A1105">
            <v>1105</v>
          </cell>
          <cell r="B1105" t="str">
            <v>CANALETA 43   l=2.40  3mm</v>
          </cell>
          <cell r="C1105" t="str">
            <v>UN</v>
          </cell>
          <cell r="D1105">
            <v>78184</v>
          </cell>
        </row>
        <row r="1106">
          <cell r="A1106">
            <v>1106</v>
          </cell>
          <cell r="B1106" t="str">
            <v>DOMO BURBUJA    0.65x0.65</v>
          </cell>
          <cell r="C1106" t="str">
            <v>UN</v>
          </cell>
          <cell r="D1106">
            <v>29116</v>
          </cell>
        </row>
        <row r="1107">
          <cell r="A1107">
            <v>1107</v>
          </cell>
          <cell r="B1107" t="str">
            <v>DOMO BURBUJA    0.80x0.80</v>
          </cell>
          <cell r="C1107" t="str">
            <v>UN</v>
          </cell>
          <cell r="D1107">
            <v>36540</v>
          </cell>
        </row>
        <row r="1108">
          <cell r="A1108">
            <v>1108</v>
          </cell>
          <cell r="B1108" t="str">
            <v>DOMO BURBUJA    1.10x1.10</v>
          </cell>
          <cell r="C1108" t="str">
            <v>UN</v>
          </cell>
          <cell r="D1108">
            <v>66004</v>
          </cell>
        </row>
        <row r="1109">
          <cell r="A1109">
            <v>1109</v>
          </cell>
          <cell r="B1109" t="str">
            <v>CONCRETO CORR 6000 PSI 01</v>
          </cell>
          <cell r="C1109" t="str">
            <v>M3</v>
          </cell>
          <cell r="D1109">
            <v>220400</v>
          </cell>
        </row>
        <row r="1110">
          <cell r="A1110">
            <v>1110</v>
          </cell>
          <cell r="B1110" t="str">
            <v>DOMO CIRCULAR   Diam.0.80</v>
          </cell>
          <cell r="C1110" t="str">
            <v>UN</v>
          </cell>
          <cell r="D1110">
            <v>36540</v>
          </cell>
        </row>
        <row r="1111">
          <cell r="A1111">
            <v>1111</v>
          </cell>
          <cell r="B1111" t="str">
            <v>DOMO CIRCULAR   Diam.1.80</v>
          </cell>
          <cell r="C1111" t="str">
            <v>UN</v>
          </cell>
          <cell r="D1111">
            <v>66004</v>
          </cell>
        </row>
        <row r="1112">
          <cell r="A1112">
            <v>1112</v>
          </cell>
          <cell r="B1112" t="str">
            <v>DOMO P.DIAMANTE 0.90x0.90</v>
          </cell>
          <cell r="C1112" t="str">
            <v>UN</v>
          </cell>
          <cell r="D1112">
            <v>58464</v>
          </cell>
        </row>
        <row r="1113">
          <cell r="A1113">
            <v>1113</v>
          </cell>
          <cell r="B1113" t="str">
            <v>DOMO P.DIAMANTE 1.40x1.40</v>
          </cell>
          <cell r="C1113" t="str">
            <v>UN</v>
          </cell>
          <cell r="D1113">
            <v>116232</v>
          </cell>
        </row>
        <row r="1114">
          <cell r="A1114">
            <v>1114</v>
          </cell>
          <cell r="B1114" t="str">
            <v>LAMINA ACRILICA LISA 2 mm</v>
          </cell>
          <cell r="C1114" t="str">
            <v>UN</v>
          </cell>
          <cell r="D1114">
            <v>64496</v>
          </cell>
        </row>
        <row r="1115">
          <cell r="A1115">
            <v>1115</v>
          </cell>
          <cell r="B1115" t="str">
            <v>LAMINA ACRILICA LISA 3 mm</v>
          </cell>
          <cell r="C1115" t="str">
            <v>UN</v>
          </cell>
          <cell r="D1115">
            <v>85840</v>
          </cell>
        </row>
        <row r="1116">
          <cell r="A1116">
            <v>1116</v>
          </cell>
          <cell r="B1116" t="str">
            <v>LAMINA ACRILICA LISA 4 mm</v>
          </cell>
          <cell r="C1116" t="str">
            <v>UN</v>
          </cell>
          <cell r="D1116">
            <v>113680</v>
          </cell>
        </row>
        <row r="1117">
          <cell r="A1117">
            <v>1117</v>
          </cell>
          <cell r="B1117" t="str">
            <v>LAMINA ACRILICA LISA 5.5m</v>
          </cell>
          <cell r="C1117" t="str">
            <v>UN</v>
          </cell>
          <cell r="D1117">
            <v>152888</v>
          </cell>
        </row>
        <row r="1118">
          <cell r="A1118">
            <v>1118</v>
          </cell>
          <cell r="B1118" t="str">
            <v>AISLADOR DE PIN     23 KV</v>
          </cell>
          <cell r="C1118" t="str">
            <v>UN</v>
          </cell>
          <cell r="D1118">
            <v>13300</v>
          </cell>
        </row>
        <row r="1119">
          <cell r="A1119">
            <v>1119</v>
          </cell>
          <cell r="B1119" t="str">
            <v>VIGUETA PRET. ALTA RESIST</v>
          </cell>
          <cell r="C1119" t="str">
            <v>ML</v>
          </cell>
          <cell r="D1119">
            <v>8807</v>
          </cell>
        </row>
        <row r="1120">
          <cell r="A1120">
            <v>1120</v>
          </cell>
          <cell r="B1120" t="str">
            <v>BORDILLO PARA ACERA</v>
          </cell>
          <cell r="C1120" t="str">
            <v>ML</v>
          </cell>
          <cell r="D1120">
            <v>9897</v>
          </cell>
        </row>
        <row r="1121">
          <cell r="A1121">
            <v>1121</v>
          </cell>
          <cell r="B1121" t="str">
            <v>BALDOSA CONCRETO</v>
          </cell>
          <cell r="C1121" t="str">
            <v>M2</v>
          </cell>
          <cell r="D1121">
            <v>12034</v>
          </cell>
        </row>
        <row r="1122">
          <cell r="A1122">
            <v>1122</v>
          </cell>
          <cell r="B1122" t="str">
            <v>LISTON CATIVO 2"x4"x15'01</v>
          </cell>
          <cell r="C1122" t="str">
            <v>UN</v>
          </cell>
          <cell r="D1122">
            <v>5500</v>
          </cell>
        </row>
        <row r="1123">
          <cell r="A1123">
            <v>1123</v>
          </cell>
          <cell r="B1123" t="str">
            <v>REJILLA SUMINISTRO 10x10</v>
          </cell>
          <cell r="C1123" t="str">
            <v>UN</v>
          </cell>
          <cell r="D1123">
            <v>13500</v>
          </cell>
        </row>
        <row r="1124">
          <cell r="A1124">
            <v>1124</v>
          </cell>
          <cell r="B1124" t="str">
            <v>BULLDOZER D-6</v>
          </cell>
          <cell r="C1124" t="str">
            <v>HR</v>
          </cell>
          <cell r="D1124">
            <v>65000</v>
          </cell>
        </row>
        <row r="1125">
          <cell r="A1125">
            <v>1125</v>
          </cell>
          <cell r="B1125" t="str">
            <v>TUBO SANITARIO         3"</v>
          </cell>
          <cell r="C1125" t="str">
            <v>ML</v>
          </cell>
          <cell r="D1125">
            <v>6290</v>
          </cell>
        </row>
        <row r="1126">
          <cell r="A1126">
            <v>1126</v>
          </cell>
          <cell r="B1126" t="str">
            <v>TUBO SANITARIO         4"</v>
          </cell>
          <cell r="C1126" t="str">
            <v>ML</v>
          </cell>
          <cell r="D1126">
            <v>19631</v>
          </cell>
        </row>
        <row r="1127">
          <cell r="A1127">
            <v>1127</v>
          </cell>
          <cell r="B1127" t="str">
            <v>TUBO SANITARIO         6"</v>
          </cell>
          <cell r="C1127" t="str">
            <v>ML</v>
          </cell>
          <cell r="D1127">
            <v>38477</v>
          </cell>
        </row>
        <row r="1128">
          <cell r="A1128">
            <v>1128</v>
          </cell>
          <cell r="B1128" t="str">
            <v>CANECA 55 GL</v>
          </cell>
          <cell r="C1128" t="str">
            <v>UN</v>
          </cell>
          <cell r="D1128">
            <v>12000</v>
          </cell>
        </row>
        <row r="1129">
          <cell r="A1129">
            <v>1129</v>
          </cell>
          <cell r="B1129" t="str">
            <v>LAMINA ACRILICA LISA 2 01</v>
          </cell>
          <cell r="C1129" t="str">
            <v>UN</v>
          </cell>
          <cell r="D1129">
            <v>70258</v>
          </cell>
        </row>
        <row r="1130">
          <cell r="A1130">
            <v>1130</v>
          </cell>
          <cell r="B1130" t="str">
            <v>LAMINA ACRILICA LISA 3 01</v>
          </cell>
          <cell r="C1130" t="str">
            <v>UN</v>
          </cell>
          <cell r="D1130">
            <v>96280</v>
          </cell>
        </row>
        <row r="1131">
          <cell r="A1131">
            <v>1131</v>
          </cell>
          <cell r="B1131" t="str">
            <v>LAMINA ACRILICA LISA 4 01</v>
          </cell>
          <cell r="C1131" t="str">
            <v>UN</v>
          </cell>
          <cell r="D1131">
            <v>128769</v>
          </cell>
        </row>
        <row r="1132">
          <cell r="A1132">
            <v>1132</v>
          </cell>
          <cell r="B1132" t="str">
            <v>LAMINA ACRILICA LISA 5.01</v>
          </cell>
          <cell r="C1132" t="str">
            <v>UN</v>
          </cell>
          <cell r="D1132">
            <v>177480</v>
          </cell>
        </row>
        <row r="1133">
          <cell r="A1133">
            <v>1133</v>
          </cell>
          <cell r="B1133" t="str">
            <v>SUELO CEMENTO 1:13     01</v>
          </cell>
          <cell r="C1133" t="str">
            <v>M3</v>
          </cell>
          <cell r="D1133">
            <v>34568</v>
          </cell>
        </row>
        <row r="1134">
          <cell r="A1134">
            <v>1134</v>
          </cell>
          <cell r="B1134" t="str">
            <v>YESO CORRIENTE VENCEDOR</v>
          </cell>
          <cell r="C1134" t="str">
            <v>BT</v>
          </cell>
          <cell r="D1134">
            <v>14445</v>
          </cell>
        </row>
        <row r="1135">
          <cell r="A1135">
            <v>1135</v>
          </cell>
          <cell r="B1135" t="str">
            <v>ADOQUIN VEHICULAR</v>
          </cell>
          <cell r="C1135" t="str">
            <v>M2</v>
          </cell>
          <cell r="D1135">
            <v>10759</v>
          </cell>
        </row>
        <row r="1136">
          <cell r="A1136">
            <v>1136</v>
          </cell>
          <cell r="B1136" t="str">
            <v>CAOLIN</v>
          </cell>
          <cell r="C1136" t="str">
            <v>BT</v>
          </cell>
          <cell r="D1136">
            <v>7883</v>
          </cell>
        </row>
        <row r="1137">
          <cell r="A1137">
            <v>1137</v>
          </cell>
          <cell r="B1137" t="str">
            <v>MARMOLINA</v>
          </cell>
          <cell r="C1137" t="str">
            <v>BT</v>
          </cell>
          <cell r="D1137">
            <v>5700</v>
          </cell>
        </row>
        <row r="1138">
          <cell r="A1138">
            <v>1138</v>
          </cell>
          <cell r="B1138" t="str">
            <v>CARBURO</v>
          </cell>
          <cell r="C1138" t="str">
            <v>KG</v>
          </cell>
          <cell r="D1138">
            <v>73</v>
          </cell>
        </row>
        <row r="1139">
          <cell r="A1139">
            <v>1139</v>
          </cell>
          <cell r="B1139" t="str">
            <v>COSTO ADIC. RET.2500 PS01</v>
          </cell>
          <cell r="C1139" t="str">
            <v>M3</v>
          </cell>
          <cell r="D1139">
            <v>6960</v>
          </cell>
        </row>
        <row r="1140">
          <cell r="A1140">
            <v>1140</v>
          </cell>
          <cell r="B1140" t="str">
            <v>GRANIPLAST</v>
          </cell>
          <cell r="C1140" t="str">
            <v>M2</v>
          </cell>
          <cell r="D1140">
            <v>3000</v>
          </cell>
        </row>
        <row r="1141">
          <cell r="A1141">
            <v>1141</v>
          </cell>
          <cell r="B1141" t="str">
            <v>MARMOLPLAST</v>
          </cell>
          <cell r="C1141" t="str">
            <v>M2</v>
          </cell>
          <cell r="D1141">
            <v>5500</v>
          </cell>
        </row>
        <row r="1142">
          <cell r="A1142">
            <v>1142</v>
          </cell>
          <cell r="B1142" t="str">
            <v>COLORPLAST</v>
          </cell>
          <cell r="C1142" t="str">
            <v>M2</v>
          </cell>
          <cell r="D1142">
            <v>3000</v>
          </cell>
        </row>
        <row r="1143">
          <cell r="A1143">
            <v>1143</v>
          </cell>
          <cell r="B1143" t="str">
            <v>SILCOPLAST</v>
          </cell>
          <cell r="C1143" t="str">
            <v>M2</v>
          </cell>
          <cell r="D1143">
            <v>3000</v>
          </cell>
        </row>
        <row r="1144">
          <cell r="A1144">
            <v>1144</v>
          </cell>
          <cell r="B1144" t="str">
            <v>BLOQUE ENTREPISO E-30</v>
          </cell>
          <cell r="C1144" t="str">
            <v>UN</v>
          </cell>
          <cell r="D1144">
            <v>1392</v>
          </cell>
        </row>
        <row r="1145">
          <cell r="A1145">
            <v>1145</v>
          </cell>
          <cell r="B1145" t="str">
            <v>BLOQUE ENTREPISO E-35</v>
          </cell>
          <cell r="C1145" t="str">
            <v>UN</v>
          </cell>
          <cell r="D1145">
            <v>1566</v>
          </cell>
        </row>
        <row r="1146">
          <cell r="A1146">
            <v>1146</v>
          </cell>
          <cell r="B1146" t="str">
            <v>BLOQUE ENTREPISO E-40</v>
          </cell>
          <cell r="C1146" t="str">
            <v>UN</v>
          </cell>
          <cell r="D1146">
            <v>1682</v>
          </cell>
        </row>
        <row r="1147">
          <cell r="A1147">
            <v>1147</v>
          </cell>
          <cell r="B1147" t="str">
            <v>COSTO ADIC. RET.3000 PS01</v>
          </cell>
          <cell r="C1147" t="str">
            <v>M3</v>
          </cell>
          <cell r="D1147">
            <v>6960</v>
          </cell>
        </row>
        <row r="1148">
          <cell r="A1148">
            <v>1148</v>
          </cell>
          <cell r="B1148" t="str">
            <v>SUPERCANALETA l=1.57  3mm</v>
          </cell>
          <cell r="C1148" t="str">
            <v>UN</v>
          </cell>
          <cell r="D1148">
            <v>131892</v>
          </cell>
        </row>
        <row r="1149">
          <cell r="A1149">
            <v>1149</v>
          </cell>
          <cell r="B1149" t="str">
            <v>VIDRIO TEMPLADO       5mm</v>
          </cell>
          <cell r="C1149" t="str">
            <v>M2</v>
          </cell>
          <cell r="D1149">
            <v>79170</v>
          </cell>
        </row>
        <row r="1150">
          <cell r="A1150">
            <v>1150</v>
          </cell>
          <cell r="B1150" t="str">
            <v>PARED EN DRY-WALL E=15 CM</v>
          </cell>
          <cell r="C1150" t="str">
            <v>M2</v>
          </cell>
          <cell r="D1150">
            <v>17955</v>
          </cell>
        </row>
        <row r="1151">
          <cell r="A1151">
            <v>1151</v>
          </cell>
          <cell r="B1151" t="str">
            <v>VIDRIO TEMPLADO       6mm</v>
          </cell>
          <cell r="C1151" t="str">
            <v>M2</v>
          </cell>
          <cell r="D1151">
            <v>84270</v>
          </cell>
        </row>
        <row r="1152">
          <cell r="A1152">
            <v>1152</v>
          </cell>
          <cell r="B1152" t="str">
            <v>LAM.ICOPOR 1.20x3.60  8mm</v>
          </cell>
          <cell r="C1152" t="str">
            <v>UN</v>
          </cell>
          <cell r="D1152">
            <v>3007</v>
          </cell>
        </row>
        <row r="1153">
          <cell r="A1153">
            <v>1153</v>
          </cell>
          <cell r="B1153" t="str">
            <v>VIDRIO TEMPLADO       8mm</v>
          </cell>
          <cell r="C1153" t="str">
            <v>M2</v>
          </cell>
          <cell r="D1153">
            <v>120000</v>
          </cell>
        </row>
        <row r="1154">
          <cell r="A1154">
            <v>1154</v>
          </cell>
          <cell r="B1154" t="str">
            <v>CABLE ACERO GALV.    1/2"</v>
          </cell>
          <cell r="C1154" t="str">
            <v>ML</v>
          </cell>
          <cell r="D1154">
            <v>2000</v>
          </cell>
        </row>
        <row r="1155">
          <cell r="A1155">
            <v>1155</v>
          </cell>
          <cell r="B1155" t="str">
            <v>CONCRETO CORR 2500 PSI 02</v>
          </cell>
          <cell r="C1155" t="str">
            <v>M3</v>
          </cell>
          <cell r="D1155">
            <v>100688</v>
          </cell>
        </row>
        <row r="1156">
          <cell r="A1156">
            <v>1156</v>
          </cell>
          <cell r="B1156" t="str">
            <v>CABLE ACERO GALV.    1/4"</v>
          </cell>
          <cell r="C1156" t="str">
            <v>ML</v>
          </cell>
          <cell r="D1156">
            <v>550</v>
          </cell>
        </row>
        <row r="1157">
          <cell r="A1157">
            <v>1157</v>
          </cell>
          <cell r="B1157" t="str">
            <v>CONCRETO CORR 3000 PSI 02</v>
          </cell>
          <cell r="C1157" t="str">
            <v>M3</v>
          </cell>
          <cell r="D1157">
            <v>122032</v>
          </cell>
        </row>
        <row r="1158">
          <cell r="A1158">
            <v>1158</v>
          </cell>
          <cell r="B1158" t="str">
            <v>ENTREPISO PAL.   45x60x20</v>
          </cell>
          <cell r="C1158" t="str">
            <v>UN</v>
          </cell>
          <cell r="D1158">
            <v>1400</v>
          </cell>
        </row>
        <row r="1159">
          <cell r="A1159">
            <v>1159</v>
          </cell>
          <cell r="B1159" t="str">
            <v>ENTREPISO PAL.   50x60x20</v>
          </cell>
          <cell r="C1159" t="str">
            <v>UN</v>
          </cell>
          <cell r="D1159">
            <v>1410</v>
          </cell>
        </row>
        <row r="1160">
          <cell r="A1160">
            <v>1160</v>
          </cell>
          <cell r="B1160" t="str">
            <v>CONCRETO CORR 3500 PSI 02</v>
          </cell>
          <cell r="C1160" t="str">
            <v>M}</v>
          </cell>
          <cell r="D1160">
            <v>114956</v>
          </cell>
        </row>
        <row r="1161">
          <cell r="A1161">
            <v>1161</v>
          </cell>
          <cell r="B1161" t="str">
            <v>CONCRETO CORR 4000 PSI 02</v>
          </cell>
          <cell r="C1161" t="str">
            <v>M3</v>
          </cell>
          <cell r="D1161">
            <v>126092</v>
          </cell>
        </row>
        <row r="1162">
          <cell r="A1162">
            <v>1162</v>
          </cell>
          <cell r="B1162" t="str">
            <v>A.C.P.M         ARMENIA</v>
          </cell>
          <cell r="C1162" t="str">
            <v>GL</v>
          </cell>
          <cell r="D1162">
            <v>1197</v>
          </cell>
        </row>
        <row r="1163">
          <cell r="A1163">
            <v>1163</v>
          </cell>
          <cell r="B1163" t="str">
            <v>GASOLINA CORR.  B/QUILLA</v>
          </cell>
          <cell r="C1163" t="str">
            <v>GL</v>
          </cell>
          <cell r="D1163">
            <v>1185</v>
          </cell>
        </row>
        <row r="1164">
          <cell r="A1164">
            <v>1164</v>
          </cell>
          <cell r="B1164" t="str">
            <v>TOMA DE NUCLEO DE 4"</v>
          </cell>
          <cell r="C1164" t="str">
            <v>UN</v>
          </cell>
          <cell r="D1164">
            <v>100000</v>
          </cell>
        </row>
        <row r="1165">
          <cell r="A1165">
            <v>1165</v>
          </cell>
          <cell r="B1165" t="str">
            <v>ENSAYO DE HUMEDAD NATURAL</v>
          </cell>
          <cell r="C1165" t="str">
            <v>UN</v>
          </cell>
          <cell r="D1165">
            <v>12000</v>
          </cell>
        </row>
        <row r="1166">
          <cell r="A1166">
            <v>1166</v>
          </cell>
          <cell r="B1166" t="str">
            <v>ENSAYO DE GRANULOMETRIA</v>
          </cell>
          <cell r="C1166" t="str">
            <v>UN</v>
          </cell>
          <cell r="D1166">
            <v>30000</v>
          </cell>
        </row>
        <row r="1167">
          <cell r="A1167">
            <v>1167</v>
          </cell>
          <cell r="B1167" t="str">
            <v>YALE PASILLO       HIERRO</v>
          </cell>
          <cell r="C1167" t="str">
            <v>UN</v>
          </cell>
          <cell r="D1167">
            <v>10440</v>
          </cell>
        </row>
        <row r="1168">
          <cell r="A1168">
            <v>1168</v>
          </cell>
          <cell r="B1168" t="str">
            <v>VIDRIO EN LAMINA      4mm</v>
          </cell>
          <cell r="C1168" t="str">
            <v>UN</v>
          </cell>
          <cell r="D1168">
            <v>31400</v>
          </cell>
        </row>
        <row r="1169">
          <cell r="A1169">
            <v>1169</v>
          </cell>
          <cell r="B1169" t="str">
            <v>CALENTADOR A GAS    20 Gl</v>
          </cell>
          <cell r="C1169" t="str">
            <v>UN</v>
          </cell>
          <cell r="D1169">
            <v>452000</v>
          </cell>
        </row>
        <row r="1170">
          <cell r="A1170">
            <v>1170</v>
          </cell>
          <cell r="B1170" t="str">
            <v>YALE PASILLO       MADERA</v>
          </cell>
          <cell r="C1170" t="str">
            <v>UN</v>
          </cell>
          <cell r="D1170">
            <v>14384</v>
          </cell>
        </row>
        <row r="1171">
          <cell r="A1171">
            <v>1171</v>
          </cell>
          <cell r="B1171" t="str">
            <v>YALE BAÑO          HIERRO</v>
          </cell>
          <cell r="C1171" t="str">
            <v>UN</v>
          </cell>
          <cell r="D1171">
            <v>10440</v>
          </cell>
        </row>
        <row r="1172">
          <cell r="A1172">
            <v>1172</v>
          </cell>
          <cell r="B1172" t="str">
            <v>VIDRIO EN LAMINA      5mm</v>
          </cell>
          <cell r="C1172" t="str">
            <v>UN</v>
          </cell>
          <cell r="D1172">
            <v>42500</v>
          </cell>
        </row>
        <row r="1173">
          <cell r="A1173">
            <v>1173</v>
          </cell>
          <cell r="B1173" t="str">
            <v>CALENTADOR ELECTRIC.20 Gl</v>
          </cell>
          <cell r="C1173" t="str">
            <v>UN</v>
          </cell>
          <cell r="D1173">
            <v>213000</v>
          </cell>
        </row>
        <row r="1174">
          <cell r="A1174">
            <v>1174</v>
          </cell>
          <cell r="B1174" t="str">
            <v>YALE BAÑO          MADERA</v>
          </cell>
          <cell r="C1174" t="str">
            <v>UN</v>
          </cell>
          <cell r="D1174">
            <v>14384</v>
          </cell>
        </row>
        <row r="1175">
          <cell r="A1175">
            <v>1175</v>
          </cell>
          <cell r="B1175" t="str">
            <v>YALE PATIO-PRIVADA HIERRO</v>
          </cell>
          <cell r="C1175" t="str">
            <v>UN</v>
          </cell>
          <cell r="D1175">
            <v>10440</v>
          </cell>
        </row>
        <row r="1176">
          <cell r="A1176">
            <v>1176</v>
          </cell>
          <cell r="B1176" t="str">
            <v>CONCRETO CORR 4500 PSI 02</v>
          </cell>
          <cell r="C1176" t="str">
            <v>M3</v>
          </cell>
          <cell r="D1176">
            <v>137692</v>
          </cell>
        </row>
        <row r="1177">
          <cell r="A1177">
            <v>1177</v>
          </cell>
          <cell r="B1177" t="str">
            <v>CALENTADOR ELECTRIC.30 Gl</v>
          </cell>
          <cell r="C1177" t="str">
            <v>UN</v>
          </cell>
          <cell r="D1177">
            <v>270000</v>
          </cell>
        </row>
        <row r="1178">
          <cell r="A1178">
            <v>1178</v>
          </cell>
          <cell r="B1178" t="str">
            <v>YALE PATIO-PRIVADA MADERA</v>
          </cell>
          <cell r="C1178" t="str">
            <v>UN</v>
          </cell>
          <cell r="D1178">
            <v>14384</v>
          </cell>
        </row>
        <row r="1179">
          <cell r="A1179">
            <v>1179</v>
          </cell>
          <cell r="B1179" t="str">
            <v>YALE ALCOBA-OFIC.  HIERRO</v>
          </cell>
          <cell r="C1179" t="str">
            <v>UN</v>
          </cell>
          <cell r="D1179">
            <v>12760</v>
          </cell>
        </row>
        <row r="1180">
          <cell r="A1180">
            <v>1180</v>
          </cell>
          <cell r="B1180" t="str">
            <v>ENSAYO COMPACTACION STAND</v>
          </cell>
          <cell r="C1180" t="str">
            <v>UN</v>
          </cell>
          <cell r="D1180">
            <v>13920</v>
          </cell>
        </row>
        <row r="1181">
          <cell r="A1181">
            <v>1181</v>
          </cell>
          <cell r="B1181" t="str">
            <v>CALENTADOR INDUSTR. 80 Gl</v>
          </cell>
          <cell r="C1181" t="str">
            <v>UN</v>
          </cell>
          <cell r="D1181">
            <v>1104940</v>
          </cell>
        </row>
        <row r="1182">
          <cell r="A1182">
            <v>1182</v>
          </cell>
          <cell r="B1182" t="str">
            <v>YALE ALCOBA-OFIC.  MADERA</v>
          </cell>
          <cell r="C1182" t="str">
            <v>UN</v>
          </cell>
          <cell r="D1182">
            <v>17400</v>
          </cell>
        </row>
        <row r="1183">
          <cell r="A1183">
            <v>1183</v>
          </cell>
          <cell r="B1183" t="str">
            <v>YALE BODEGA-CLOSET HIERRO</v>
          </cell>
          <cell r="C1183" t="str">
            <v>UN</v>
          </cell>
          <cell r="D1183">
            <v>17052</v>
          </cell>
        </row>
        <row r="1184">
          <cell r="A1184">
            <v>1184</v>
          </cell>
          <cell r="B1184" t="str">
            <v>ENSAYO DE PERMEABILIDAD</v>
          </cell>
          <cell r="C1184" t="str">
            <v>UN</v>
          </cell>
          <cell r="D1184">
            <v>50000</v>
          </cell>
        </row>
        <row r="1185">
          <cell r="A1185">
            <v>1185</v>
          </cell>
          <cell r="B1185" t="str">
            <v>CALENTADOR INDUSTR.120 Gl</v>
          </cell>
          <cell r="C1185" t="str">
            <v>UN</v>
          </cell>
          <cell r="D1185">
            <v>1745000</v>
          </cell>
        </row>
        <row r="1186">
          <cell r="A1186">
            <v>1186</v>
          </cell>
          <cell r="B1186" t="str">
            <v>YALE BODEGA-CLOSET MADERA</v>
          </cell>
          <cell r="C1186" t="str">
            <v>UN</v>
          </cell>
          <cell r="D1186">
            <v>21692</v>
          </cell>
        </row>
        <row r="1187">
          <cell r="A1187">
            <v>1187</v>
          </cell>
          <cell r="B1187" t="str">
            <v>YALE SERV.PUBLICOS HIERRO</v>
          </cell>
          <cell r="C1187" t="str">
            <v>UN</v>
          </cell>
          <cell r="D1187">
            <v>14732</v>
          </cell>
        </row>
        <row r="1188">
          <cell r="A1188">
            <v>1188</v>
          </cell>
          <cell r="B1188" t="str">
            <v>BINDA BOQUILLA</v>
          </cell>
          <cell r="C1188" t="str">
            <v>KG</v>
          </cell>
          <cell r="D1188">
            <v>1682</v>
          </cell>
        </row>
        <row r="1189">
          <cell r="A1189">
            <v>1189</v>
          </cell>
          <cell r="B1189" t="str">
            <v>CALENTADOR PASO-GAS 10 Lt</v>
          </cell>
          <cell r="C1189" t="str">
            <v>UN</v>
          </cell>
          <cell r="D1189">
            <v>285000</v>
          </cell>
        </row>
        <row r="1190">
          <cell r="A1190">
            <v>1190</v>
          </cell>
          <cell r="B1190" t="str">
            <v>YALE SERV.PUBLICOS MADERA</v>
          </cell>
          <cell r="C1190" t="str">
            <v>UN</v>
          </cell>
          <cell r="D1190">
            <v>19256</v>
          </cell>
        </row>
        <row r="1191">
          <cell r="A1191">
            <v>1191</v>
          </cell>
          <cell r="B1191" t="str">
            <v>YALE ENTRADA-OFIC. HIERRO</v>
          </cell>
          <cell r="C1191" t="str">
            <v>UN</v>
          </cell>
          <cell r="D1191">
            <v>14732</v>
          </cell>
        </row>
        <row r="1192">
          <cell r="A1192">
            <v>1192</v>
          </cell>
          <cell r="B1192" t="str">
            <v>BINDA EXTRA BLANCO</v>
          </cell>
          <cell r="C1192" t="str">
            <v>KG</v>
          </cell>
          <cell r="D1192">
            <v>626</v>
          </cell>
        </row>
        <row r="1193">
          <cell r="A1193">
            <v>1193</v>
          </cell>
          <cell r="B1193" t="str">
            <v>VALVULA SEGURIDAD     H20</v>
          </cell>
          <cell r="C1193" t="str">
            <v>UN</v>
          </cell>
          <cell r="D1193">
            <v>7000</v>
          </cell>
        </row>
        <row r="1194">
          <cell r="A1194">
            <v>1194</v>
          </cell>
          <cell r="B1194" t="str">
            <v>YALE ENTRADA-OFIC. MADERA</v>
          </cell>
          <cell r="C1194" t="str">
            <v>UN</v>
          </cell>
          <cell r="D1194">
            <v>19256</v>
          </cell>
        </row>
        <row r="1195">
          <cell r="A1195">
            <v>1195</v>
          </cell>
          <cell r="B1195" t="str">
            <v>YALE AULAS         HIERRO</v>
          </cell>
          <cell r="C1195" t="str">
            <v>UN</v>
          </cell>
          <cell r="D1195">
            <v>17052</v>
          </cell>
        </row>
        <row r="1196">
          <cell r="A1196">
            <v>1196</v>
          </cell>
          <cell r="B1196" t="str">
            <v>COSTO ADIC. RET.3500 PS01</v>
          </cell>
          <cell r="C1196" t="str">
            <v>M3</v>
          </cell>
          <cell r="D1196">
            <v>6960</v>
          </cell>
        </row>
        <row r="1197">
          <cell r="A1197">
            <v>1197</v>
          </cell>
          <cell r="B1197" t="str">
            <v>CAMPANA EXTRACTORA  CH-60</v>
          </cell>
          <cell r="C1197" t="str">
            <v>UN</v>
          </cell>
          <cell r="D1197">
            <v>58000</v>
          </cell>
        </row>
        <row r="1198">
          <cell r="A1198">
            <v>1198</v>
          </cell>
          <cell r="B1198" t="str">
            <v>YALE AULAS         MADERA</v>
          </cell>
          <cell r="C1198" t="str">
            <v>UN</v>
          </cell>
          <cell r="D1198">
            <v>21692</v>
          </cell>
        </row>
        <row r="1199">
          <cell r="A1199">
            <v>1199</v>
          </cell>
          <cell r="B1199" t="str">
            <v>CCLE SALIDA        HIERRO</v>
          </cell>
          <cell r="C1199" t="str">
            <v>UN</v>
          </cell>
          <cell r="D1199">
            <v>10440</v>
          </cell>
        </row>
        <row r="1200">
          <cell r="A1200">
            <v>1200</v>
          </cell>
          <cell r="B1200" t="str">
            <v>VICENZA            25X35</v>
          </cell>
          <cell r="C1200" t="str">
            <v>M2</v>
          </cell>
          <cell r="D1200">
            <v>19047</v>
          </cell>
        </row>
        <row r="1201">
          <cell r="A1201">
            <v>1201</v>
          </cell>
          <cell r="B1201" t="str">
            <v>CAMPANA EXTRACTORA  CA-60</v>
          </cell>
          <cell r="C1201" t="str">
            <v>UN</v>
          </cell>
          <cell r="D1201">
            <v>72000</v>
          </cell>
        </row>
        <row r="1202">
          <cell r="A1202">
            <v>1202</v>
          </cell>
          <cell r="B1202" t="str">
            <v>YALE SALIDA        MADERA</v>
          </cell>
          <cell r="C1202" t="str">
            <v>UN</v>
          </cell>
          <cell r="D1202">
            <v>14384</v>
          </cell>
        </row>
        <row r="1203">
          <cell r="A1203">
            <v>1203</v>
          </cell>
          <cell r="B1203" t="str">
            <v>YALE COMUNICACION  HIERRO</v>
          </cell>
          <cell r="C1203" t="str">
            <v>UN</v>
          </cell>
          <cell r="D1203">
            <v>10440</v>
          </cell>
        </row>
        <row r="1204">
          <cell r="A1204">
            <v>1204</v>
          </cell>
          <cell r="B1204" t="str">
            <v>TUBERIA EN GRES        4"</v>
          </cell>
          <cell r="C1204" t="str">
            <v>UN</v>
          </cell>
          <cell r="D1204">
            <v>4620</v>
          </cell>
        </row>
        <row r="1205">
          <cell r="A1205">
            <v>1205</v>
          </cell>
          <cell r="B1205" t="str">
            <v>ESTUFA ELECTRICA   PS-664</v>
          </cell>
          <cell r="C1205" t="str">
            <v>UN</v>
          </cell>
          <cell r="D1205">
            <v>120000</v>
          </cell>
        </row>
        <row r="1206">
          <cell r="A1206">
            <v>1206</v>
          </cell>
          <cell r="B1206" t="str">
            <v>YALE COMUNICACION  MADERA</v>
          </cell>
          <cell r="C1206" t="str">
            <v>UN</v>
          </cell>
          <cell r="D1206">
            <v>14384</v>
          </cell>
        </row>
        <row r="1207">
          <cell r="A1207">
            <v>1207</v>
          </cell>
          <cell r="B1207" t="str">
            <v>YALE CORR.-PASILLO HIERRO</v>
          </cell>
          <cell r="C1207" t="str">
            <v>UN</v>
          </cell>
          <cell r="D1207">
            <v>14732</v>
          </cell>
        </row>
        <row r="1208">
          <cell r="A1208">
            <v>1208</v>
          </cell>
          <cell r="B1208" t="str">
            <v>VENTILADOR DE TECHO 200 W</v>
          </cell>
          <cell r="C1208" t="str">
            <v>UN</v>
          </cell>
          <cell r="D1208">
            <v>165850</v>
          </cell>
        </row>
        <row r="1209">
          <cell r="A1209">
            <v>1209</v>
          </cell>
          <cell r="B1209" t="str">
            <v>ESTUFA ELECTRICA  PMS-664</v>
          </cell>
          <cell r="C1209" t="str">
            <v>UN</v>
          </cell>
          <cell r="D1209">
            <v>134000</v>
          </cell>
        </row>
        <row r="1210">
          <cell r="A1210">
            <v>1210</v>
          </cell>
          <cell r="B1210" t="str">
            <v>YALE CORR.-PASILLO MADERA</v>
          </cell>
          <cell r="C1210" t="str">
            <v>UN</v>
          </cell>
          <cell r="D1210">
            <v>19256</v>
          </cell>
        </row>
        <row r="1211">
          <cell r="A1211">
            <v>1211</v>
          </cell>
          <cell r="B1211" t="str">
            <v>YALE CLOSET        HIERRO</v>
          </cell>
          <cell r="C1211" t="str">
            <v>UN</v>
          </cell>
          <cell r="D1211">
            <v>9280</v>
          </cell>
        </row>
        <row r="1212">
          <cell r="A1212">
            <v>1212</v>
          </cell>
          <cell r="B1212" t="str">
            <v>COSTO ADIC. RET.5000 PS01</v>
          </cell>
          <cell r="C1212" t="str">
            <v>M3</v>
          </cell>
          <cell r="D1212">
            <v>6960</v>
          </cell>
        </row>
        <row r="1213">
          <cell r="A1213">
            <v>1213</v>
          </cell>
          <cell r="B1213" t="str">
            <v>HORNO ELECTRICO</v>
          </cell>
          <cell r="C1213" t="str">
            <v>UN</v>
          </cell>
          <cell r="D1213">
            <v>205608</v>
          </cell>
        </row>
        <row r="1214">
          <cell r="A1214">
            <v>1214</v>
          </cell>
          <cell r="B1214" t="str">
            <v>YALE CLOSET        MADERA</v>
          </cell>
          <cell r="C1214" t="str">
            <v>UN</v>
          </cell>
          <cell r="D1214">
            <v>11600</v>
          </cell>
        </row>
        <row r="1215">
          <cell r="A1215">
            <v>1215</v>
          </cell>
          <cell r="B1215" t="str">
            <v>YALE ENTRADA       HIERRO</v>
          </cell>
          <cell r="C1215" t="str">
            <v>UN</v>
          </cell>
          <cell r="D1215">
            <v>22504</v>
          </cell>
        </row>
        <row r="1216">
          <cell r="A1216">
            <v>1216</v>
          </cell>
          <cell r="B1216" t="str">
            <v>COSTO ADIC. RET.6000 PS01</v>
          </cell>
          <cell r="C1216" t="str">
            <v>M3</v>
          </cell>
          <cell r="D1216">
            <v>6960</v>
          </cell>
        </row>
        <row r="1217">
          <cell r="A1217">
            <v>1217</v>
          </cell>
          <cell r="B1217" t="str">
            <v>HORNO A GAS</v>
          </cell>
          <cell r="C1217" t="str">
            <v>UN</v>
          </cell>
          <cell r="D1217">
            <v>190000</v>
          </cell>
        </row>
        <row r="1218">
          <cell r="A1218">
            <v>1218</v>
          </cell>
          <cell r="B1218" t="str">
            <v>YALE ENTRADA       MADERA</v>
          </cell>
          <cell r="C1218" t="str">
            <v>UN</v>
          </cell>
          <cell r="D1218">
            <v>27260</v>
          </cell>
        </row>
        <row r="1219">
          <cell r="A1219">
            <v>1219</v>
          </cell>
          <cell r="B1219" t="str">
            <v>YALE ALC.-H.HOTEL  HIERRO</v>
          </cell>
          <cell r="C1219" t="str">
            <v>UN</v>
          </cell>
          <cell r="D1219">
            <v>17052</v>
          </cell>
        </row>
        <row r="1220">
          <cell r="A1220">
            <v>1220</v>
          </cell>
          <cell r="B1220" t="str">
            <v>FORLI BASE OSCURA  25X25</v>
          </cell>
          <cell r="C1220" t="str">
            <v>M2</v>
          </cell>
          <cell r="D1220">
            <v>19047</v>
          </cell>
        </row>
        <row r="1221">
          <cell r="A1221">
            <v>1221</v>
          </cell>
          <cell r="B1221" t="str">
            <v>PLATINA       1 1/4 x 1/4</v>
          </cell>
          <cell r="C1221" t="str">
            <v>KG</v>
          </cell>
          <cell r="D1221">
            <v>1242</v>
          </cell>
        </row>
        <row r="1222">
          <cell r="A1222">
            <v>1222</v>
          </cell>
          <cell r="B1222" t="str">
            <v>YALE ALC.-H.HOTEL  MADERA</v>
          </cell>
          <cell r="C1222" t="str">
            <v>UN</v>
          </cell>
          <cell r="D1222">
            <v>21692</v>
          </cell>
        </row>
        <row r="1223">
          <cell r="A1223">
            <v>1223</v>
          </cell>
          <cell r="B1223" t="str">
            <v>YALE SALIDA        HIERRO</v>
          </cell>
          <cell r="C1223" t="str">
            <v>UN</v>
          </cell>
          <cell r="D1223">
            <v>9976</v>
          </cell>
        </row>
        <row r="1224">
          <cell r="A1224">
            <v>1224</v>
          </cell>
          <cell r="B1224" t="str">
            <v>MARCO DE ANDAMIO TUB1.5M</v>
          </cell>
          <cell r="C1224" t="str">
            <v>DD</v>
          </cell>
          <cell r="D1224">
            <v>202</v>
          </cell>
        </row>
        <row r="1225">
          <cell r="A1225">
            <v>1225</v>
          </cell>
          <cell r="B1225" t="str">
            <v>AISLADOR ESPIGO     2.5 m</v>
          </cell>
          <cell r="C1225" t="str">
            <v>UN</v>
          </cell>
          <cell r="D1225">
            <v>7850</v>
          </cell>
        </row>
        <row r="1226">
          <cell r="A1226">
            <v>1226</v>
          </cell>
          <cell r="B1226" t="str">
            <v>YALE SALIDA        MADE01</v>
          </cell>
          <cell r="C1226" t="str">
            <v>UN</v>
          </cell>
          <cell r="D1226">
            <v>12296</v>
          </cell>
        </row>
        <row r="1227">
          <cell r="A1227">
            <v>1227</v>
          </cell>
          <cell r="B1227" t="str">
            <v>YALE S/PONER   1/4</v>
          </cell>
          <cell r="C1227" t="str">
            <v>UN</v>
          </cell>
          <cell r="D1227">
            <v>30392</v>
          </cell>
        </row>
        <row r="1228">
          <cell r="A1228">
            <v>1228</v>
          </cell>
          <cell r="B1228" t="str">
            <v>TUBERIA EN GRES        6"</v>
          </cell>
          <cell r="C1228" t="str">
            <v>UN</v>
          </cell>
          <cell r="D1228">
            <v>6860</v>
          </cell>
        </row>
        <row r="1229">
          <cell r="A1229">
            <v>1229</v>
          </cell>
          <cell r="B1229" t="str">
            <v>YALE S/PONER   1/4 ROSETA</v>
          </cell>
          <cell r="C1229" t="str">
            <v>UN</v>
          </cell>
          <cell r="D1229">
            <v>27028</v>
          </cell>
        </row>
        <row r="1230">
          <cell r="A1230">
            <v>1230</v>
          </cell>
          <cell r="B1230" t="str">
            <v>VERONA CLARA       25X35</v>
          </cell>
          <cell r="C1230" t="str">
            <v>M2</v>
          </cell>
          <cell r="D1230">
            <v>19047</v>
          </cell>
        </row>
        <row r="1231">
          <cell r="A1231">
            <v>1231</v>
          </cell>
          <cell r="B1231" t="str">
            <v>YALE S/PONER</v>
          </cell>
          <cell r="C1231" t="str">
            <v>UN</v>
          </cell>
          <cell r="D1231">
            <v>9976</v>
          </cell>
        </row>
        <row r="1232">
          <cell r="A1232">
            <v>1232</v>
          </cell>
          <cell r="B1232" t="str">
            <v>YALE EMBUTIR</v>
          </cell>
          <cell r="C1232" t="str">
            <v>UN</v>
          </cell>
          <cell r="D1232">
            <v>30972</v>
          </cell>
        </row>
        <row r="1233">
          <cell r="A1233">
            <v>1233</v>
          </cell>
          <cell r="B1233" t="str">
            <v>TOMA MUESTRA TUBO SHELBY</v>
          </cell>
          <cell r="C1233" t="str">
            <v>UN</v>
          </cell>
          <cell r="D1233">
            <v>40000</v>
          </cell>
        </row>
        <row r="1234">
          <cell r="A1234">
            <v>1234</v>
          </cell>
          <cell r="B1234" t="str">
            <v>YALE EMBUTIR           01</v>
          </cell>
          <cell r="C1234" t="str">
            <v>UN</v>
          </cell>
          <cell r="D1234">
            <v>12760</v>
          </cell>
        </row>
        <row r="1235">
          <cell r="A1235">
            <v>1235</v>
          </cell>
          <cell r="B1235" t="str">
            <v>YALE EMBUTIR PICO DE LORO</v>
          </cell>
          <cell r="C1235" t="str">
            <v>UN</v>
          </cell>
          <cell r="D1235">
            <v>15080</v>
          </cell>
        </row>
        <row r="1236">
          <cell r="A1236">
            <v>1236</v>
          </cell>
          <cell r="B1236" t="str">
            <v>YALE EMBUTIR PICO DE LO01</v>
          </cell>
          <cell r="C1236" t="str">
            <v>UN</v>
          </cell>
          <cell r="D1236">
            <v>13688</v>
          </cell>
        </row>
        <row r="1237">
          <cell r="A1237">
            <v>1237</v>
          </cell>
          <cell r="B1237" t="str">
            <v>YALE MUEBLES</v>
          </cell>
          <cell r="C1237" t="str">
            <v>UN</v>
          </cell>
          <cell r="D1237">
            <v>8120</v>
          </cell>
        </row>
        <row r="1238">
          <cell r="A1238">
            <v>1238</v>
          </cell>
          <cell r="B1238" t="str">
            <v>YALE MUEBLES           01</v>
          </cell>
          <cell r="C1238" t="str">
            <v>UN</v>
          </cell>
          <cell r="D1238">
            <v>6148</v>
          </cell>
        </row>
        <row r="1239">
          <cell r="A1239">
            <v>1239</v>
          </cell>
          <cell r="B1239" t="str">
            <v>CIERRAPUERTAS        YALE</v>
          </cell>
          <cell r="C1239" t="str">
            <v>UN</v>
          </cell>
          <cell r="D1239">
            <v>52432</v>
          </cell>
        </row>
        <row r="1240">
          <cell r="A1240">
            <v>1240</v>
          </cell>
          <cell r="B1240" t="str">
            <v>TOMA MUESTRA MOLDE C.B.R</v>
          </cell>
          <cell r="C1240" t="str">
            <v>UN</v>
          </cell>
          <cell r="D1240">
            <v>200000</v>
          </cell>
        </row>
        <row r="1241">
          <cell r="A1241">
            <v>1241</v>
          </cell>
          <cell r="B1241" t="str">
            <v>CIERRAPUERTAS        YA01</v>
          </cell>
          <cell r="C1241" t="str">
            <v>UN</v>
          </cell>
          <cell r="D1241">
            <v>66584</v>
          </cell>
        </row>
        <row r="1242">
          <cell r="A1242">
            <v>1242</v>
          </cell>
          <cell r="B1242" t="str">
            <v>SCHLAGE T.A-PASO     A10S</v>
          </cell>
          <cell r="C1242" t="str">
            <v>UN</v>
          </cell>
          <cell r="D1242">
            <v>9048</v>
          </cell>
        </row>
        <row r="1243">
          <cell r="A1243">
            <v>1243</v>
          </cell>
          <cell r="B1243" t="str">
            <v>SCHLAGE T.A-PASO     A101</v>
          </cell>
          <cell r="C1243" t="str">
            <v>UN</v>
          </cell>
          <cell r="D1243">
            <v>12180</v>
          </cell>
        </row>
        <row r="1244">
          <cell r="A1244">
            <v>1244</v>
          </cell>
          <cell r="B1244" t="str">
            <v>CEDRO CAQUETA       PIEZA</v>
          </cell>
          <cell r="C1244" t="str">
            <v>UN</v>
          </cell>
          <cell r="D1244">
            <v>9700</v>
          </cell>
        </row>
        <row r="1245">
          <cell r="A1245">
            <v>1245</v>
          </cell>
          <cell r="B1245" t="str">
            <v>FLOTADOR METALICO 2"</v>
          </cell>
          <cell r="C1245" t="str">
            <v>UN</v>
          </cell>
          <cell r="D1245">
            <v>40307</v>
          </cell>
        </row>
        <row r="1246">
          <cell r="A1246">
            <v>1246</v>
          </cell>
          <cell r="B1246" t="str">
            <v>SCHLAGE T.A-PASO     A102</v>
          </cell>
          <cell r="C1246" t="str">
            <v>UN</v>
          </cell>
          <cell r="D1246">
            <v>14500</v>
          </cell>
        </row>
        <row r="1247">
          <cell r="A1247">
            <v>1247</v>
          </cell>
          <cell r="B1247" t="str">
            <v>GRANITO TRV.PERUANO  No.2</v>
          </cell>
          <cell r="C1247" t="str">
            <v>BT</v>
          </cell>
          <cell r="D1247">
            <v>12876</v>
          </cell>
        </row>
        <row r="1248">
          <cell r="A1248">
            <v>1248</v>
          </cell>
          <cell r="B1248" t="str">
            <v>GRANITO NEGRO        No.2</v>
          </cell>
          <cell r="C1248" t="str">
            <v>BT</v>
          </cell>
          <cell r="D1248">
            <v>12876</v>
          </cell>
        </row>
        <row r="1249">
          <cell r="A1249">
            <v>1249</v>
          </cell>
          <cell r="B1249" t="str">
            <v>SCHLAGE T.A-TERRAZA  A30S</v>
          </cell>
          <cell r="C1249" t="str">
            <v>UN</v>
          </cell>
          <cell r="D1249">
            <v>9396</v>
          </cell>
        </row>
        <row r="1250">
          <cell r="A1250">
            <v>1250</v>
          </cell>
          <cell r="B1250" t="str">
            <v>SCHLAGE T.A-TERRAZA  A30D</v>
          </cell>
          <cell r="C1250" t="str">
            <v>UN</v>
          </cell>
          <cell r="D1250">
            <v>12528</v>
          </cell>
        </row>
        <row r="1251">
          <cell r="A1251">
            <v>1251</v>
          </cell>
          <cell r="B1251" t="str">
            <v>FLORMORADO          PIEZA</v>
          </cell>
          <cell r="C1251" t="str">
            <v>UN</v>
          </cell>
          <cell r="D1251">
            <v>14000</v>
          </cell>
        </row>
        <row r="1252">
          <cell r="A1252">
            <v>1252</v>
          </cell>
          <cell r="B1252" t="str">
            <v>VERONA OSCURO      25X35</v>
          </cell>
          <cell r="C1252" t="str">
            <v>M2</v>
          </cell>
          <cell r="D1252">
            <v>19047</v>
          </cell>
        </row>
        <row r="1253">
          <cell r="A1253">
            <v>1253</v>
          </cell>
          <cell r="B1253" t="str">
            <v>SCHLAGE T.A-TERRAZA  A301</v>
          </cell>
          <cell r="C1253" t="str">
            <v>UN</v>
          </cell>
          <cell r="D1253">
            <v>14848</v>
          </cell>
        </row>
        <row r="1254">
          <cell r="A1254">
            <v>1254</v>
          </cell>
          <cell r="B1254" t="str">
            <v>ANDAMIO COLGANTE (100M)</v>
          </cell>
          <cell r="C1254" t="str">
            <v>DD</v>
          </cell>
          <cell r="D1254">
            <v>2320</v>
          </cell>
        </row>
        <row r="1255">
          <cell r="A1255">
            <v>1255</v>
          </cell>
          <cell r="B1255" t="str">
            <v>ANDAMIO COLGANTE  (30M)</v>
          </cell>
          <cell r="C1255" t="str">
            <v>DD</v>
          </cell>
          <cell r="D1255">
            <v>1740</v>
          </cell>
        </row>
        <row r="1256">
          <cell r="A1256">
            <v>1256</v>
          </cell>
          <cell r="B1256" t="str">
            <v>SCHLAGE T.A-TERRAZA  A302</v>
          </cell>
          <cell r="C1256" t="str">
            <v>UN</v>
          </cell>
          <cell r="D1256">
            <v>9744</v>
          </cell>
        </row>
        <row r="1257">
          <cell r="A1257">
            <v>1257</v>
          </cell>
          <cell r="B1257" t="str">
            <v>SCHLAGE T.A-TERRAZA  A303</v>
          </cell>
          <cell r="C1257" t="str">
            <v>UN</v>
          </cell>
          <cell r="D1257">
            <v>12876</v>
          </cell>
        </row>
        <row r="1258">
          <cell r="A1258">
            <v>1258</v>
          </cell>
          <cell r="B1258" t="str">
            <v>CALENTADOR ELECTRIC.11 GL</v>
          </cell>
          <cell r="C1258" t="str">
            <v>UN</v>
          </cell>
          <cell r="D1258">
            <v>140000</v>
          </cell>
        </row>
        <row r="1259">
          <cell r="A1259">
            <v>1259</v>
          </cell>
          <cell r="B1259" t="str">
            <v>TUBO SANITARIO         6"</v>
          </cell>
          <cell r="C1259" t="str">
            <v>ML</v>
          </cell>
          <cell r="D1259">
            <v>18045</v>
          </cell>
        </row>
        <row r="1260">
          <cell r="A1260">
            <v>1260</v>
          </cell>
          <cell r="B1260" t="str">
            <v>SCHLAGE T.A-TERRAZA  A304</v>
          </cell>
          <cell r="C1260" t="str">
            <v>UN</v>
          </cell>
          <cell r="D1260">
            <v>15196</v>
          </cell>
        </row>
        <row r="1261">
          <cell r="A1261">
            <v>1261</v>
          </cell>
          <cell r="B1261" t="str">
            <v>C.RASO GYPSTORM    T-206</v>
          </cell>
          <cell r="C1261" t="str">
            <v>UN</v>
          </cell>
          <cell r="D1261">
            <v>6810</v>
          </cell>
        </row>
        <row r="1262">
          <cell r="A1262">
            <v>1262</v>
          </cell>
          <cell r="B1262" t="str">
            <v>C.RASO GYPDREAMS  CT-336</v>
          </cell>
          <cell r="C1262" t="str">
            <v>UN</v>
          </cell>
          <cell r="D1262">
            <v>10170</v>
          </cell>
        </row>
        <row r="1263">
          <cell r="A1263">
            <v>1263</v>
          </cell>
          <cell r="B1263" t="str">
            <v>SCHLAGE T.A-BAÑO     A40S</v>
          </cell>
          <cell r="C1263" t="str">
            <v>UN</v>
          </cell>
          <cell r="D1263">
            <v>9744</v>
          </cell>
        </row>
        <row r="1264">
          <cell r="A1264">
            <v>1264</v>
          </cell>
          <cell r="B1264" t="str">
            <v>SCHLAGE T.A-BAÑO     A401</v>
          </cell>
          <cell r="C1264" t="str">
            <v>UN</v>
          </cell>
          <cell r="D1264">
            <v>12876</v>
          </cell>
        </row>
        <row r="1265">
          <cell r="A1265">
            <v>1265</v>
          </cell>
          <cell r="B1265" t="str">
            <v>ASCENSOR TL8  5 PARADAS</v>
          </cell>
          <cell r="C1265" t="str">
            <v>UN</v>
          </cell>
          <cell r="D1265">
            <v>29864200</v>
          </cell>
        </row>
        <row r="1266">
          <cell r="A1266">
            <v>1266</v>
          </cell>
          <cell r="B1266" t="str">
            <v>CODO PRES. PVC 90 2 1/2"</v>
          </cell>
          <cell r="C1266" t="str">
            <v>UN</v>
          </cell>
          <cell r="D1266">
            <v>5647</v>
          </cell>
        </row>
        <row r="1267">
          <cell r="A1267">
            <v>1267</v>
          </cell>
          <cell r="B1267" t="str">
            <v>SCHLAGE T.A-BAÑO     A402</v>
          </cell>
          <cell r="C1267" t="str">
            <v>UN</v>
          </cell>
          <cell r="D1267">
            <v>15196</v>
          </cell>
        </row>
        <row r="1268">
          <cell r="A1268">
            <v>1268</v>
          </cell>
          <cell r="B1268" t="str">
            <v>C.RASO GYPDREAMS  CT-206</v>
          </cell>
          <cell r="C1268" t="str">
            <v>UN</v>
          </cell>
          <cell r="D1268">
            <v>7080</v>
          </cell>
        </row>
        <row r="1269">
          <cell r="A1269">
            <v>1269</v>
          </cell>
          <cell r="B1269" t="str">
            <v>C.RASO GYPCELL     T-906</v>
          </cell>
          <cell r="C1269" t="str">
            <v>UN</v>
          </cell>
          <cell r="D1269">
            <v>11010</v>
          </cell>
        </row>
        <row r="1270">
          <cell r="A1270">
            <v>1270</v>
          </cell>
          <cell r="B1270" t="str">
            <v>SCHLAGE T.A-ENT.OF. A50PD</v>
          </cell>
          <cell r="C1270" t="str">
            <v>UN</v>
          </cell>
          <cell r="D1270">
            <v>13920</v>
          </cell>
        </row>
        <row r="1271">
          <cell r="A1271">
            <v>1271</v>
          </cell>
          <cell r="B1271" t="str">
            <v>SCHLAGE T.A-ENT.OF. A5001</v>
          </cell>
          <cell r="C1271" t="str">
            <v>UN</v>
          </cell>
          <cell r="D1271">
            <v>17052</v>
          </cell>
        </row>
        <row r="1272">
          <cell r="A1272">
            <v>1272</v>
          </cell>
          <cell r="B1272" t="str">
            <v>CALENTADOR ELECTRIC.15 GL</v>
          </cell>
          <cell r="C1272" t="str">
            <v>UN</v>
          </cell>
          <cell r="D1272">
            <v>161000</v>
          </cell>
        </row>
        <row r="1273">
          <cell r="A1273">
            <v>1273</v>
          </cell>
          <cell r="B1273" t="str">
            <v>SUELO CEMENTO 1:20</v>
          </cell>
          <cell r="C1273" t="str">
            <v>M3</v>
          </cell>
          <cell r="D1273">
            <v>29928</v>
          </cell>
        </row>
        <row r="1274">
          <cell r="A1274">
            <v>1274</v>
          </cell>
          <cell r="B1274" t="str">
            <v>SCHLAGE T.A-ENT.OF. A5002</v>
          </cell>
          <cell r="C1274" t="str">
            <v>UN</v>
          </cell>
          <cell r="D1274">
            <v>19372</v>
          </cell>
        </row>
        <row r="1275">
          <cell r="A1275">
            <v>1275</v>
          </cell>
          <cell r="B1275" t="str">
            <v>C.RASO GYPCELL    T-906C</v>
          </cell>
          <cell r="C1275" t="str">
            <v>UN</v>
          </cell>
          <cell r="D1275">
            <v>11430</v>
          </cell>
        </row>
        <row r="1276">
          <cell r="A1276">
            <v>1276</v>
          </cell>
          <cell r="B1276" t="str">
            <v>SCHLAGE T.A-OF.INT. A50WD</v>
          </cell>
          <cell r="C1276" t="str">
            <v>UN</v>
          </cell>
          <cell r="D1276">
            <v>11716</v>
          </cell>
        </row>
        <row r="1277">
          <cell r="A1277">
            <v>1277</v>
          </cell>
          <cell r="B1277" t="str">
            <v>SCHLAGE T.A-OF.INT. A5001</v>
          </cell>
          <cell r="C1277" t="str">
            <v>UN</v>
          </cell>
          <cell r="D1277">
            <v>14268</v>
          </cell>
        </row>
        <row r="1278">
          <cell r="A1278">
            <v>1278</v>
          </cell>
          <cell r="B1278" t="str">
            <v>ASCENSOR TL8  8 PARADAS</v>
          </cell>
          <cell r="C1278" t="str">
            <v>UN</v>
          </cell>
          <cell r="D1278">
            <v>36110800</v>
          </cell>
        </row>
        <row r="1279">
          <cell r="A1279">
            <v>1279</v>
          </cell>
          <cell r="B1279" t="str">
            <v>TUBERIA H.G   4"</v>
          </cell>
          <cell r="C1279" t="str">
            <v>ML</v>
          </cell>
          <cell r="D1279">
            <v>18822</v>
          </cell>
        </row>
        <row r="1280">
          <cell r="A1280">
            <v>1280</v>
          </cell>
          <cell r="B1280" t="str">
            <v>SCHLAGE T.A-OF.INT. A50WS</v>
          </cell>
          <cell r="C1280" t="str">
            <v>UN</v>
          </cell>
          <cell r="D1280">
            <v>17168</v>
          </cell>
        </row>
        <row r="1281">
          <cell r="A1281">
            <v>1281</v>
          </cell>
          <cell r="B1281" t="str">
            <v>CALENTADOR A GAS    15 GL</v>
          </cell>
          <cell r="C1281" t="str">
            <v>UN</v>
          </cell>
          <cell r="D1281">
            <v>360000</v>
          </cell>
        </row>
        <row r="1282">
          <cell r="A1282">
            <v>1282</v>
          </cell>
          <cell r="B1282" t="str">
            <v xml:space="preserve"> CERRADURA SCHLAGE T.A-ALCOBAS A50WS</v>
          </cell>
          <cell r="C1282" t="str">
            <v>UN</v>
          </cell>
          <cell r="D1282">
            <v>30289</v>
          </cell>
        </row>
        <row r="1283">
          <cell r="A1283">
            <v>1283</v>
          </cell>
          <cell r="B1283" t="str">
            <v>SCHLAGE T.A-ALCOBAS A5001</v>
          </cell>
          <cell r="C1283" t="str">
            <v>UN</v>
          </cell>
          <cell r="D1283">
            <v>13920</v>
          </cell>
        </row>
        <row r="1284">
          <cell r="A1284">
            <v>1284</v>
          </cell>
          <cell r="B1284" t="str">
            <v>CALENTADOR DE PASO 10 LTS</v>
          </cell>
          <cell r="C1284" t="str">
            <v>UN</v>
          </cell>
          <cell r="D1284">
            <v>279300</v>
          </cell>
        </row>
        <row r="1285">
          <cell r="A1285">
            <v>1285</v>
          </cell>
          <cell r="B1285" t="str">
            <v>CODO GALVANIZADO       4"</v>
          </cell>
          <cell r="C1285" t="str">
            <v>ML</v>
          </cell>
          <cell r="D1285">
            <v>18700</v>
          </cell>
        </row>
        <row r="1286">
          <cell r="A1286">
            <v>1286</v>
          </cell>
          <cell r="B1286" t="str">
            <v>SCHLAGE T.A-ALCOBAS A50WD</v>
          </cell>
          <cell r="C1286" t="str">
            <v>UN</v>
          </cell>
          <cell r="D1286">
            <v>16820</v>
          </cell>
        </row>
        <row r="1287">
          <cell r="A1287">
            <v>1287</v>
          </cell>
          <cell r="B1287" t="str">
            <v>REJILLA SUMINISTRO 12x12</v>
          </cell>
          <cell r="C1287" t="str">
            <v>UN</v>
          </cell>
          <cell r="D1287">
            <v>18000</v>
          </cell>
        </row>
        <row r="1288">
          <cell r="A1288">
            <v>1288</v>
          </cell>
          <cell r="B1288" t="str">
            <v>SCHLAGE T.A-CLOSET  A71WD</v>
          </cell>
          <cell r="C1288" t="str">
            <v>UN</v>
          </cell>
          <cell r="D1288">
            <v>11020</v>
          </cell>
        </row>
        <row r="1289">
          <cell r="A1289">
            <v>1289</v>
          </cell>
          <cell r="B1289" t="str">
            <v>SCHLAGE T.A-CLOSET  A7101</v>
          </cell>
          <cell r="C1289" t="str">
            <v>UN</v>
          </cell>
          <cell r="D1289">
            <v>13572</v>
          </cell>
        </row>
        <row r="1290">
          <cell r="A1290">
            <v>1290</v>
          </cell>
          <cell r="B1290" t="str">
            <v>CEMENTO GRIS</v>
          </cell>
          <cell r="C1290" t="str">
            <v>KG</v>
          </cell>
          <cell r="D1290">
            <v>385.2</v>
          </cell>
        </row>
        <row r="1291">
          <cell r="A1291">
            <v>1291</v>
          </cell>
          <cell r="B1291" t="str">
            <v>TUBERIA H.G   3"</v>
          </cell>
          <cell r="C1291" t="str">
            <v>ML</v>
          </cell>
          <cell r="D1291">
            <v>14614</v>
          </cell>
        </row>
        <row r="1292">
          <cell r="A1292">
            <v>1292</v>
          </cell>
          <cell r="B1292" t="str">
            <v>SCHLAGE T.A-CLOSET  A7102</v>
          </cell>
          <cell r="C1292" t="str">
            <v>UN</v>
          </cell>
          <cell r="D1292">
            <v>16472</v>
          </cell>
        </row>
        <row r="1293">
          <cell r="A1293">
            <v>1293</v>
          </cell>
          <cell r="B1293" t="str">
            <v>LONA PLASTICA P/CASETON</v>
          </cell>
          <cell r="C1293" t="str">
            <v>M2</v>
          </cell>
          <cell r="D1293">
            <v>531</v>
          </cell>
        </row>
        <row r="1294">
          <cell r="A1294">
            <v>1294</v>
          </cell>
          <cell r="B1294" t="str">
            <v>SCHLAGE T.A-E.APTO. A80PD</v>
          </cell>
          <cell r="C1294" t="str">
            <v>UN</v>
          </cell>
          <cell r="D1294">
            <v>12876</v>
          </cell>
        </row>
        <row r="1295">
          <cell r="A1295">
            <v>1295</v>
          </cell>
          <cell r="B1295" t="str">
            <v>SCHLAGE T.A-E.APTO. A8001</v>
          </cell>
          <cell r="C1295" t="str">
            <v>UN</v>
          </cell>
          <cell r="D1295">
            <v>15428</v>
          </cell>
        </row>
        <row r="1296">
          <cell r="A1296">
            <v>1296</v>
          </cell>
          <cell r="B1296" t="str">
            <v>TRANSP. BARRANQ-CARTAGENA</v>
          </cell>
          <cell r="C1296" t="str">
            <v>TN</v>
          </cell>
          <cell r="D1296">
            <v>25870</v>
          </cell>
        </row>
        <row r="1297">
          <cell r="A1297">
            <v>1297</v>
          </cell>
          <cell r="B1297" t="str">
            <v>CODO GALVANIZADO  3"</v>
          </cell>
          <cell r="C1297" t="str">
            <v>UN</v>
          </cell>
          <cell r="D1297">
            <v>12860</v>
          </cell>
        </row>
        <row r="1298">
          <cell r="A1298">
            <v>1298</v>
          </cell>
          <cell r="B1298" t="str">
            <v>SCHLAGE T.A-E.APTO. A8002</v>
          </cell>
          <cell r="C1298" t="str">
            <v>UN</v>
          </cell>
          <cell r="D1298">
            <v>18328</v>
          </cell>
        </row>
        <row r="1299">
          <cell r="A1299">
            <v>1299</v>
          </cell>
          <cell r="B1299" t="str">
            <v>GRAPA INDUSTRIAL     30mm</v>
          </cell>
          <cell r="C1299" t="str">
            <v>LB</v>
          </cell>
          <cell r="D1299">
            <v>2138</v>
          </cell>
        </row>
        <row r="1300">
          <cell r="A1300">
            <v>1300</v>
          </cell>
          <cell r="B1300" t="str">
            <v>SCHLAGE T.A-E.ECON. A80WD</v>
          </cell>
          <cell r="C1300" t="str">
            <v>UN</v>
          </cell>
          <cell r="D1300">
            <v>11252</v>
          </cell>
        </row>
        <row r="1301">
          <cell r="A1301">
            <v>1301</v>
          </cell>
          <cell r="B1301" t="str">
            <v>SCHLAGE T.A-E.ECON. A8001</v>
          </cell>
          <cell r="C1301" t="str">
            <v>UN</v>
          </cell>
          <cell r="D1301">
            <v>13804</v>
          </cell>
        </row>
        <row r="1302">
          <cell r="A1302">
            <v>1302</v>
          </cell>
          <cell r="B1302" t="str">
            <v>TRANSP. BARRANQ-STA.MARTA</v>
          </cell>
          <cell r="C1302" t="str">
            <v>TN</v>
          </cell>
          <cell r="D1302">
            <v>25870</v>
          </cell>
        </row>
        <row r="1303">
          <cell r="A1303">
            <v>1303</v>
          </cell>
          <cell r="B1303" t="str">
            <v>TUBERIA H.G  2 1/2"</v>
          </cell>
          <cell r="C1303" t="str">
            <v>ML</v>
          </cell>
          <cell r="D1303">
            <v>11919</v>
          </cell>
        </row>
        <row r="1304">
          <cell r="A1304">
            <v>1304</v>
          </cell>
          <cell r="B1304" t="str">
            <v>SCHLAGE T.A-E.ECON.  A10S</v>
          </cell>
          <cell r="C1304" t="str">
            <v>UN</v>
          </cell>
          <cell r="D1304">
            <v>17895</v>
          </cell>
        </row>
        <row r="1305">
          <cell r="A1305">
            <v>1305</v>
          </cell>
          <cell r="B1305" t="str">
            <v>CONCRETO CORR 5000 PSI 02</v>
          </cell>
          <cell r="C1305" t="str">
            <v>M3</v>
          </cell>
          <cell r="D1305">
            <v>146740</v>
          </cell>
        </row>
        <row r="1306">
          <cell r="A1306">
            <v>1306</v>
          </cell>
          <cell r="B1306" t="str">
            <v>SCHLAGE T.A-DEPOSIT.A80WS</v>
          </cell>
          <cell r="C1306" t="str">
            <v>UN</v>
          </cell>
          <cell r="D1306">
            <v>10904</v>
          </cell>
        </row>
        <row r="1307">
          <cell r="A1307">
            <v>1307</v>
          </cell>
          <cell r="B1307" t="str">
            <v>SCHLAGE T.A-DEPOSIT.A8001</v>
          </cell>
          <cell r="C1307" t="str">
            <v>UN</v>
          </cell>
          <cell r="D1307">
            <v>13456</v>
          </cell>
        </row>
        <row r="1308">
          <cell r="A1308">
            <v>1308</v>
          </cell>
          <cell r="B1308" t="str">
            <v>TRANSP. BARRANQ-BOGOTA</v>
          </cell>
          <cell r="C1308" t="str">
            <v>TN</v>
          </cell>
          <cell r="D1308">
            <v>81703</v>
          </cell>
        </row>
        <row r="1309">
          <cell r="A1309">
            <v>1309</v>
          </cell>
          <cell r="B1309" t="str">
            <v>CODO GALVANIZADO  2 1/2"</v>
          </cell>
          <cell r="C1309" t="str">
            <v>UN</v>
          </cell>
          <cell r="D1309">
            <v>8165</v>
          </cell>
        </row>
        <row r="1310">
          <cell r="A1310">
            <v>1310</v>
          </cell>
          <cell r="B1310" t="str">
            <v>SCHLAGE T.A-DEPOSIT.A8002</v>
          </cell>
          <cell r="C1310" t="str">
            <v>UN</v>
          </cell>
          <cell r="D1310">
            <v>16356</v>
          </cell>
        </row>
        <row r="1311">
          <cell r="A1311">
            <v>1311</v>
          </cell>
          <cell r="B1311" t="str">
            <v>INCREMENTO BOMBEO</v>
          </cell>
          <cell r="C1311" t="str">
            <v>M3</v>
          </cell>
          <cell r="D1311">
            <v>9280</v>
          </cell>
        </row>
        <row r="1312">
          <cell r="A1312">
            <v>1312</v>
          </cell>
          <cell r="B1312" t="str">
            <v>SCHLAGE T.A-H.HOTEL A85PD</v>
          </cell>
          <cell r="C1312" t="str">
            <v>UN</v>
          </cell>
          <cell r="D1312">
            <v>19952</v>
          </cell>
        </row>
        <row r="1313">
          <cell r="A1313">
            <v>1313</v>
          </cell>
          <cell r="B1313" t="str">
            <v>SCHLAGE T.A-H.HOTEL A8501</v>
          </cell>
          <cell r="C1313" t="str">
            <v>UN</v>
          </cell>
          <cell r="D1313">
            <v>22504</v>
          </cell>
        </row>
        <row r="1314">
          <cell r="A1314">
            <v>1314</v>
          </cell>
          <cell r="B1314" t="str">
            <v>TRANSP. BARRANQ-MEDELLIN</v>
          </cell>
          <cell r="C1314" t="str">
            <v>TN</v>
          </cell>
          <cell r="D1314">
            <v>64676</v>
          </cell>
        </row>
        <row r="1315">
          <cell r="A1315">
            <v>1315</v>
          </cell>
          <cell r="B1315" t="str">
            <v>VOLQUETA  DIESEL 6 MTS 3</v>
          </cell>
          <cell r="C1315" t="str">
            <v>MTS3</v>
          </cell>
          <cell r="D1315">
            <v>35000</v>
          </cell>
        </row>
        <row r="1316">
          <cell r="A1316">
            <v>1316</v>
          </cell>
          <cell r="B1316" t="str">
            <v>SCHLAGE T.A-H.HOTEL A8502</v>
          </cell>
          <cell r="C1316" t="str">
            <v>UN</v>
          </cell>
          <cell r="D1316">
            <v>25404</v>
          </cell>
        </row>
        <row r="1317">
          <cell r="A1317">
            <v>1317</v>
          </cell>
          <cell r="B1317" t="str">
            <v>CABALLETE C43 9%</v>
          </cell>
          <cell r="C1317" t="str">
            <v>UN</v>
          </cell>
          <cell r="D1317">
            <v>2892</v>
          </cell>
        </row>
        <row r="1318">
          <cell r="A1318">
            <v>1318</v>
          </cell>
          <cell r="B1318" t="str">
            <v>SCHLAGE T.A-E.PPAL. A87PD</v>
          </cell>
          <cell r="C1318" t="str">
            <v>UN</v>
          </cell>
          <cell r="D1318">
            <v>17980</v>
          </cell>
        </row>
        <row r="1319">
          <cell r="A1319">
            <v>1319</v>
          </cell>
          <cell r="B1319" t="str">
            <v>SCHLAGE T.A-E.PPAL. A8701</v>
          </cell>
          <cell r="C1319" t="str">
            <v>UN</v>
          </cell>
          <cell r="D1319">
            <v>20532</v>
          </cell>
        </row>
        <row r="1320">
          <cell r="A1320">
            <v>1320</v>
          </cell>
          <cell r="B1320" t="str">
            <v>TRANSP. BARRANQ-CALI</v>
          </cell>
          <cell r="C1320" t="str">
            <v>TN</v>
          </cell>
          <cell r="D1320">
            <v>77611</v>
          </cell>
        </row>
        <row r="1321">
          <cell r="A1321">
            <v>1321</v>
          </cell>
          <cell r="B1321" t="str">
            <v>GASOLINA EXTRA  B/QUILLA</v>
          </cell>
          <cell r="C1321" t="str">
            <v>GL</v>
          </cell>
          <cell r="D1321">
            <v>1465</v>
          </cell>
        </row>
        <row r="1322">
          <cell r="A1322">
            <v>1322</v>
          </cell>
          <cell r="B1322" t="str">
            <v>SCHLAGE T.A-E.PPAL. A8702</v>
          </cell>
          <cell r="C1322" t="str">
            <v>UN</v>
          </cell>
          <cell r="D1322">
            <v>23432</v>
          </cell>
        </row>
        <row r="1323">
          <cell r="A1323">
            <v>1323</v>
          </cell>
          <cell r="B1323" t="str">
            <v>G/ESCOBA CEDRO</v>
          </cell>
          <cell r="C1323" t="str">
            <v>ML</v>
          </cell>
          <cell r="D1323">
            <v>1800</v>
          </cell>
        </row>
        <row r="1324">
          <cell r="A1324">
            <v>1324</v>
          </cell>
          <cell r="B1324" t="str">
            <v>G/ESCOBA ROBLE</v>
          </cell>
          <cell r="C1324" t="str">
            <v>ML</v>
          </cell>
          <cell r="D1324">
            <v>6500</v>
          </cell>
        </row>
        <row r="1325">
          <cell r="A1325">
            <v>1325</v>
          </cell>
          <cell r="B1325" t="str">
            <v>SUELO CEMENTO 1:30     01</v>
          </cell>
          <cell r="C1325" t="str">
            <v>M3</v>
          </cell>
          <cell r="D1325">
            <v>27260</v>
          </cell>
        </row>
        <row r="1326">
          <cell r="A1326">
            <v>1326</v>
          </cell>
          <cell r="B1326" t="str">
            <v>VINILO VINILPLUS</v>
          </cell>
          <cell r="C1326" t="str">
            <v>GL</v>
          </cell>
          <cell r="D1326">
            <v>21650</v>
          </cell>
        </row>
        <row r="1327">
          <cell r="A1327">
            <v>1327</v>
          </cell>
          <cell r="B1327" t="str">
            <v>VINILO VINILATEX</v>
          </cell>
          <cell r="C1327" t="str">
            <v>GL</v>
          </cell>
          <cell r="D1327">
            <v>14880</v>
          </cell>
        </row>
        <row r="1328">
          <cell r="A1328">
            <v>1328</v>
          </cell>
          <cell r="B1328" t="str">
            <v>ESPACIADOR C90</v>
          </cell>
          <cell r="C1328" t="str">
            <v>UN</v>
          </cell>
          <cell r="D1328">
            <v>150</v>
          </cell>
        </row>
        <row r="1329">
          <cell r="A1329">
            <v>1329</v>
          </cell>
          <cell r="B1329" t="str">
            <v>CABALLETE ARTICUL SUP C90</v>
          </cell>
          <cell r="C1329" t="str">
            <v>UN</v>
          </cell>
          <cell r="D1329">
            <v>11532</v>
          </cell>
        </row>
        <row r="1330">
          <cell r="A1330">
            <v>1330</v>
          </cell>
          <cell r="B1330" t="str">
            <v>TRANSP. CARTAGENA-BARRANQ</v>
          </cell>
          <cell r="C1330" t="str">
            <v>TN</v>
          </cell>
          <cell r="D1330">
            <v>25870</v>
          </cell>
        </row>
        <row r="1331">
          <cell r="A1331">
            <v>1331</v>
          </cell>
          <cell r="B1331" t="str">
            <v>CABALLETE ARTICUL INF C90</v>
          </cell>
          <cell r="C1331" t="str">
            <v>UN</v>
          </cell>
          <cell r="D1331">
            <v>9912</v>
          </cell>
        </row>
        <row r="1332">
          <cell r="A1332">
            <v>1332</v>
          </cell>
          <cell r="B1332" t="str">
            <v>CABALLETE TERM 9% C90</v>
          </cell>
          <cell r="C1332" t="str">
            <v>UN</v>
          </cell>
          <cell r="D1332">
            <v>16789</v>
          </cell>
        </row>
        <row r="1333">
          <cell r="A1333">
            <v>1333</v>
          </cell>
          <cell r="B1333" t="str">
            <v>TRANSP. CARTAGENA-STA.MAR</v>
          </cell>
          <cell r="C1333" t="str">
            <v>TN</v>
          </cell>
          <cell r="D1333">
            <v>33262</v>
          </cell>
        </row>
        <row r="1334">
          <cell r="A1334">
            <v>1334</v>
          </cell>
          <cell r="B1334" t="str">
            <v>LAM.ICOPOR 1.20x3.60 10mm</v>
          </cell>
          <cell r="C1334" t="str">
            <v>UN</v>
          </cell>
          <cell r="D1334">
            <v>3758</v>
          </cell>
        </row>
        <row r="1335">
          <cell r="A1335">
            <v>1335</v>
          </cell>
          <cell r="B1335" t="str">
            <v>C.RASO PLYCEM TEXTURIZADO</v>
          </cell>
          <cell r="C1335" t="str">
            <v>M2</v>
          </cell>
          <cell r="D1335">
            <v>19900</v>
          </cell>
        </row>
        <row r="1336">
          <cell r="A1336">
            <v>1336</v>
          </cell>
          <cell r="B1336" t="str">
            <v>TRANSP. CARTAGENA-BOGOTA</v>
          </cell>
          <cell r="C1336" t="str">
            <v>TN</v>
          </cell>
          <cell r="D1336">
            <v>86850</v>
          </cell>
        </row>
        <row r="1337">
          <cell r="A1337">
            <v>1337</v>
          </cell>
          <cell r="B1337" t="str">
            <v>CABALLETE TERM 3% C90</v>
          </cell>
          <cell r="C1337" t="str">
            <v>UN</v>
          </cell>
          <cell r="D1337">
            <v>16007</v>
          </cell>
        </row>
        <row r="1338">
          <cell r="A1338">
            <v>1338</v>
          </cell>
          <cell r="B1338" t="str">
            <v>HELIMALLA PLANA H-503</v>
          </cell>
          <cell r="C1338" t="str">
            <v>TN</v>
          </cell>
          <cell r="D1338">
            <v>864765</v>
          </cell>
        </row>
        <row r="1339">
          <cell r="A1339">
            <v>1339</v>
          </cell>
          <cell r="B1339" t="str">
            <v>TRANSP. CARTAGENA-MEDELLI</v>
          </cell>
          <cell r="C1339" t="str">
            <v>TN</v>
          </cell>
          <cell r="D1339">
            <v>68372</v>
          </cell>
        </row>
        <row r="1340">
          <cell r="A1340">
            <v>1340</v>
          </cell>
          <cell r="B1340" t="str">
            <v>ABRAZADERA MORDAZA 1 1/4"</v>
          </cell>
          <cell r="C1340" t="str">
            <v>UN</v>
          </cell>
          <cell r="D1340">
            <v>1200</v>
          </cell>
        </row>
        <row r="1341">
          <cell r="A1341">
            <v>1341</v>
          </cell>
          <cell r="B1341" t="str">
            <v>ABRAZADERA MORDAZA 1 1/2"</v>
          </cell>
          <cell r="C1341" t="str">
            <v>UN</v>
          </cell>
          <cell r="D1341">
            <v>800</v>
          </cell>
        </row>
        <row r="1342">
          <cell r="A1342">
            <v>1342</v>
          </cell>
          <cell r="B1342" t="str">
            <v>TRANSP. CARTAGENA-CALI</v>
          </cell>
          <cell r="C1342" t="str">
            <v>TN</v>
          </cell>
          <cell r="D1342">
            <v>85002</v>
          </cell>
        </row>
        <row r="1343">
          <cell r="A1343">
            <v>1343</v>
          </cell>
          <cell r="B1343" t="str">
            <v>ABRAZADERA MORDAZA   2"</v>
          </cell>
          <cell r="C1343" t="str">
            <v>UN</v>
          </cell>
          <cell r="D1343">
            <v>1500</v>
          </cell>
        </row>
        <row r="1344">
          <cell r="A1344">
            <v>1344</v>
          </cell>
          <cell r="B1344" t="str">
            <v>ABRAZADERA TRAPECIO  1/2"</v>
          </cell>
          <cell r="C1344" t="str">
            <v>UN</v>
          </cell>
          <cell r="D1344">
            <v>1000</v>
          </cell>
        </row>
        <row r="1345">
          <cell r="A1345">
            <v>1345</v>
          </cell>
          <cell r="B1345" t="str">
            <v>SCHLAGE IMPORTADA  E51PD</v>
          </cell>
          <cell r="C1345" t="str">
            <v>UN</v>
          </cell>
          <cell r="D1345">
            <v>320160</v>
          </cell>
        </row>
        <row r="1346">
          <cell r="A1346">
            <v>1346</v>
          </cell>
          <cell r="B1346" t="str">
            <v>SCHLAGE IMPORTADA  E51P01</v>
          </cell>
          <cell r="C1346" t="str">
            <v>UN</v>
          </cell>
          <cell r="D1346">
            <v>320160</v>
          </cell>
        </row>
        <row r="1347">
          <cell r="A1347">
            <v>1347</v>
          </cell>
          <cell r="B1347" t="str">
            <v>TUBERIA EN GRES        8"</v>
          </cell>
          <cell r="C1347" t="str">
            <v>UN</v>
          </cell>
          <cell r="D1347">
            <v>8800</v>
          </cell>
        </row>
        <row r="1348">
          <cell r="A1348">
            <v>1348</v>
          </cell>
          <cell r="B1348" t="str">
            <v>SCHLAGE IMPORTADA  F160N</v>
          </cell>
          <cell r="C1348" t="str">
            <v>UN</v>
          </cell>
          <cell r="D1348">
            <v>155440</v>
          </cell>
        </row>
        <row r="1349">
          <cell r="A1349">
            <v>1349</v>
          </cell>
          <cell r="B1349" t="str">
            <v>SCHLAGE IMPORTADA  F16001</v>
          </cell>
          <cell r="C1349" t="str">
            <v>UN</v>
          </cell>
          <cell r="D1349">
            <v>148480</v>
          </cell>
        </row>
        <row r="1350">
          <cell r="A1350">
            <v>1350</v>
          </cell>
          <cell r="B1350" t="str">
            <v>SCHLAGE IMPORTADA  F16002</v>
          </cell>
          <cell r="C1350" t="str">
            <v>UN</v>
          </cell>
          <cell r="D1350">
            <v>148480</v>
          </cell>
        </row>
        <row r="1351">
          <cell r="A1351">
            <v>1351</v>
          </cell>
          <cell r="B1351" t="str">
            <v>SUELO CEMENTO 1:5      01</v>
          </cell>
          <cell r="C1351" t="str">
            <v>M3</v>
          </cell>
          <cell r="D1351">
            <v>59392</v>
          </cell>
        </row>
        <row r="1352">
          <cell r="A1352">
            <v>1352</v>
          </cell>
          <cell r="B1352" t="str">
            <v>ESMALTE BRILLANTE</v>
          </cell>
          <cell r="C1352" t="str">
            <v>GL</v>
          </cell>
          <cell r="D1352">
            <v>26300</v>
          </cell>
        </row>
        <row r="1353">
          <cell r="A1353">
            <v>1353</v>
          </cell>
          <cell r="B1353" t="str">
            <v>CIERRAPUERTAS        No.2</v>
          </cell>
          <cell r="C1353" t="str">
            <v>UN</v>
          </cell>
          <cell r="D1353">
            <v>42920</v>
          </cell>
        </row>
        <row r="1354">
          <cell r="A1354">
            <v>1354</v>
          </cell>
          <cell r="B1354" t="str">
            <v>TRANSP. STA.MARTA-BARRANQ</v>
          </cell>
          <cell r="C1354" t="str">
            <v>TN</v>
          </cell>
          <cell r="D1354">
            <v>25870</v>
          </cell>
        </row>
        <row r="1355">
          <cell r="A1355">
            <v>1355</v>
          </cell>
          <cell r="B1355" t="str">
            <v>CIERRAPUERTAS        No.4</v>
          </cell>
          <cell r="C1355" t="str">
            <v>UN</v>
          </cell>
          <cell r="D1355">
            <v>46500</v>
          </cell>
        </row>
        <row r="1356">
          <cell r="A1356">
            <v>1356</v>
          </cell>
          <cell r="B1356" t="str">
            <v>SOPORTE P/PUERTA VIDRIO</v>
          </cell>
          <cell r="C1356" t="str">
            <v>UN</v>
          </cell>
          <cell r="D1356">
            <v>16820</v>
          </cell>
        </row>
        <row r="1357">
          <cell r="A1357">
            <v>1357</v>
          </cell>
          <cell r="B1357" t="str">
            <v>BRAZO RETENEDOR</v>
          </cell>
          <cell r="C1357" t="str">
            <v>UN</v>
          </cell>
          <cell r="D1357">
            <v>16820</v>
          </cell>
        </row>
        <row r="1358">
          <cell r="A1358">
            <v>1358</v>
          </cell>
          <cell r="B1358" t="str">
            <v>SAFE DEPOSIT.CLASICO</v>
          </cell>
          <cell r="C1358" t="str">
            <v>UN</v>
          </cell>
          <cell r="D1358">
            <v>17500</v>
          </cell>
        </row>
        <row r="1359">
          <cell r="A1359">
            <v>1359</v>
          </cell>
          <cell r="B1359" t="str">
            <v>C.RASO FIBERPLACK   1/4"</v>
          </cell>
          <cell r="C1359" t="str">
            <v>M2</v>
          </cell>
          <cell r="D1359">
            <v>9470</v>
          </cell>
        </row>
        <row r="1360">
          <cell r="A1360">
            <v>1360</v>
          </cell>
          <cell r="B1360" t="str">
            <v>SAFE DEPOSI.FLORENC</v>
          </cell>
          <cell r="C1360" t="str">
            <v>UN</v>
          </cell>
          <cell r="D1360">
            <v>17300</v>
          </cell>
        </row>
        <row r="1361">
          <cell r="A1361">
            <v>1361</v>
          </cell>
          <cell r="B1361" t="str">
            <v>BAÑERA ARMONY FIBR.VIDRIO</v>
          </cell>
          <cell r="C1361" t="str">
            <v>UN</v>
          </cell>
          <cell r="D1361">
            <v>197154</v>
          </cell>
        </row>
        <row r="1362">
          <cell r="A1362">
            <v>1362</v>
          </cell>
          <cell r="B1362" t="str">
            <v>SAFE DEPOS.MONTECARL</v>
          </cell>
          <cell r="C1362" t="str">
            <v>UN</v>
          </cell>
          <cell r="D1362">
            <v>22800</v>
          </cell>
        </row>
        <row r="1363">
          <cell r="A1363">
            <v>1363</v>
          </cell>
          <cell r="B1363" t="str">
            <v>SAFE DEPOSITO CLASIC</v>
          </cell>
          <cell r="C1363" t="str">
            <v>UN</v>
          </cell>
          <cell r="D1363">
            <v>17900</v>
          </cell>
        </row>
        <row r="1364">
          <cell r="A1364">
            <v>1364</v>
          </cell>
          <cell r="B1364" t="str">
            <v>TRANSP. STA.MARTA-CARTAG.</v>
          </cell>
          <cell r="C1364" t="str">
            <v>TN</v>
          </cell>
          <cell r="D1364">
            <v>36958</v>
          </cell>
        </row>
        <row r="1365">
          <cell r="A1365">
            <v>1365</v>
          </cell>
          <cell r="B1365" t="str">
            <v>SAFE DEPOSITO FLORENCIA</v>
          </cell>
          <cell r="C1365" t="str">
            <v>UN</v>
          </cell>
          <cell r="D1365">
            <v>17700</v>
          </cell>
        </row>
        <row r="1366">
          <cell r="A1366">
            <v>1366</v>
          </cell>
          <cell r="B1366" t="str">
            <v>BAÑERA ARMONY FIBR.VIDR01</v>
          </cell>
          <cell r="C1366" t="str">
            <v>UN</v>
          </cell>
          <cell r="D1366">
            <v>260085</v>
          </cell>
        </row>
        <row r="1367">
          <cell r="A1367">
            <v>1367</v>
          </cell>
          <cell r="B1367" t="str">
            <v>SAFE DEPOSITO MONTECARLO</v>
          </cell>
          <cell r="C1367" t="str">
            <v>UN</v>
          </cell>
          <cell r="D1367">
            <v>23200</v>
          </cell>
        </row>
        <row r="1368">
          <cell r="A1368">
            <v>1368</v>
          </cell>
          <cell r="B1368" t="str">
            <v>SAFE ALCOBA CLASICO</v>
          </cell>
          <cell r="C1368" t="str">
            <v>UN</v>
          </cell>
          <cell r="D1368">
            <v>15600</v>
          </cell>
        </row>
        <row r="1369">
          <cell r="A1369">
            <v>1369</v>
          </cell>
          <cell r="B1369" t="str">
            <v>TRANSP. STA.MARTA-BOGOTA</v>
          </cell>
          <cell r="C1369" t="str">
            <v>TN</v>
          </cell>
          <cell r="D1369">
            <v>77611</v>
          </cell>
        </row>
        <row r="1370">
          <cell r="A1370">
            <v>1370</v>
          </cell>
          <cell r="B1370" t="str">
            <v>SAFE ALCOBA FLORENCIA</v>
          </cell>
          <cell r="C1370" t="str">
            <v>UN</v>
          </cell>
          <cell r="D1370">
            <v>16800</v>
          </cell>
        </row>
        <row r="1371">
          <cell r="A1371">
            <v>1371</v>
          </cell>
          <cell r="B1371" t="str">
            <v>C.RASO FIBERPLACK   1/2"</v>
          </cell>
          <cell r="C1371" t="str">
            <v>M2</v>
          </cell>
          <cell r="D1371">
            <v>7280</v>
          </cell>
        </row>
        <row r="1372">
          <cell r="A1372">
            <v>1372</v>
          </cell>
          <cell r="B1372" t="str">
            <v>SAFE ALCOBA MONTECARLO</v>
          </cell>
          <cell r="C1372" t="str">
            <v>UN</v>
          </cell>
          <cell r="D1372">
            <v>21800</v>
          </cell>
        </row>
        <row r="1373">
          <cell r="A1373">
            <v>1373</v>
          </cell>
          <cell r="B1373" t="str">
            <v>SAFE ALCOBA CLASICO    01</v>
          </cell>
          <cell r="C1373" t="str">
            <v>UN</v>
          </cell>
          <cell r="D1373">
            <v>16000</v>
          </cell>
        </row>
        <row r="1374">
          <cell r="A1374">
            <v>1374</v>
          </cell>
          <cell r="B1374" t="str">
            <v>TRANSP. STA.MARTA-MEDELLI</v>
          </cell>
          <cell r="C1374" t="str">
            <v>TN</v>
          </cell>
          <cell r="D1374">
            <v>64740</v>
          </cell>
        </row>
        <row r="1375">
          <cell r="A1375">
            <v>1375</v>
          </cell>
          <cell r="B1375" t="str">
            <v>SAFE ALCOBA FLORENCIA  01</v>
          </cell>
          <cell r="C1375" t="str">
            <v>UN</v>
          </cell>
          <cell r="D1375">
            <v>17200</v>
          </cell>
        </row>
        <row r="1376">
          <cell r="A1376">
            <v>1376</v>
          </cell>
          <cell r="B1376" t="str">
            <v>C.RASO CELOTEX    BET197</v>
          </cell>
          <cell r="C1376" t="str">
            <v>M2</v>
          </cell>
          <cell r="D1376">
            <v>1720</v>
          </cell>
        </row>
        <row r="1377">
          <cell r="A1377">
            <v>1377</v>
          </cell>
          <cell r="B1377" t="str">
            <v>SAFE ALCOBA MONTECARLO 01</v>
          </cell>
          <cell r="C1377" t="str">
            <v>UN</v>
          </cell>
          <cell r="D1377">
            <v>22200</v>
          </cell>
        </row>
        <row r="1378">
          <cell r="A1378">
            <v>1378</v>
          </cell>
          <cell r="B1378" t="str">
            <v>SAFE ENTRADA CLASICO</v>
          </cell>
          <cell r="C1378" t="str">
            <v>UN</v>
          </cell>
          <cell r="D1378">
            <v>16200</v>
          </cell>
        </row>
        <row r="1379">
          <cell r="A1379">
            <v>1379</v>
          </cell>
          <cell r="B1379" t="str">
            <v>TOMA TRIFASICA</v>
          </cell>
          <cell r="C1379" t="str">
            <v>UN</v>
          </cell>
          <cell r="D1379">
            <v>1345</v>
          </cell>
        </row>
        <row r="1380">
          <cell r="A1380">
            <v>1380</v>
          </cell>
          <cell r="B1380" t="str">
            <v>SAFE ENTRADA FLORENCIA</v>
          </cell>
          <cell r="C1380" t="str">
            <v>UN</v>
          </cell>
          <cell r="D1380">
            <v>17600</v>
          </cell>
        </row>
        <row r="1381">
          <cell r="A1381">
            <v>1381</v>
          </cell>
          <cell r="B1381" t="str">
            <v>C.RASO CELOTEX    BET154</v>
          </cell>
          <cell r="C1381" t="str">
            <v>M2</v>
          </cell>
          <cell r="D1381">
            <v>10290</v>
          </cell>
        </row>
        <row r="1382">
          <cell r="A1382">
            <v>1382</v>
          </cell>
          <cell r="B1382" t="str">
            <v>SAFE ENTRADA MONTECARLO</v>
          </cell>
          <cell r="C1382" t="str">
            <v>UN</v>
          </cell>
          <cell r="D1382">
            <v>22500</v>
          </cell>
        </row>
        <row r="1383">
          <cell r="A1383">
            <v>1383</v>
          </cell>
          <cell r="B1383" t="str">
            <v>SAFE ENTRADA CLASICO   01</v>
          </cell>
          <cell r="C1383" t="str">
            <v>UN</v>
          </cell>
          <cell r="D1383">
            <v>16600</v>
          </cell>
        </row>
        <row r="1384">
          <cell r="A1384">
            <v>1384</v>
          </cell>
          <cell r="B1384" t="str">
            <v>TOMA TRIPOLAR AVE</v>
          </cell>
          <cell r="C1384" t="str">
            <v>UN</v>
          </cell>
          <cell r="D1384">
            <v>1635</v>
          </cell>
        </row>
        <row r="1385">
          <cell r="A1385">
            <v>1385</v>
          </cell>
          <cell r="B1385" t="str">
            <v>SAFE ENTRADA FLORENCIA 01</v>
          </cell>
          <cell r="C1385" t="str">
            <v>UN</v>
          </cell>
          <cell r="D1385">
            <v>18000</v>
          </cell>
        </row>
        <row r="1386">
          <cell r="A1386">
            <v>1386</v>
          </cell>
          <cell r="B1386" t="str">
            <v>C.RASO CELOTEX    MRF197</v>
          </cell>
          <cell r="C1386" t="str">
            <v>M2</v>
          </cell>
          <cell r="D1386">
            <v>8490</v>
          </cell>
        </row>
        <row r="1387">
          <cell r="A1387">
            <v>1387</v>
          </cell>
          <cell r="B1387" t="str">
            <v>SAFE ENTRADA MONTECARLO01</v>
          </cell>
          <cell r="C1387" t="str">
            <v>UN</v>
          </cell>
          <cell r="D1387">
            <v>22900</v>
          </cell>
        </row>
        <row r="1388">
          <cell r="A1388">
            <v>1388</v>
          </cell>
          <cell r="B1388" t="str">
            <v>SAFE ENTRADA CLASICO   02</v>
          </cell>
          <cell r="C1388" t="str">
            <v>UN</v>
          </cell>
          <cell r="D1388">
            <v>20500</v>
          </cell>
        </row>
        <row r="1389">
          <cell r="A1389">
            <v>1389</v>
          </cell>
          <cell r="B1389" t="str">
            <v>HEBILLA              3/4"</v>
          </cell>
          <cell r="C1389" t="str">
            <v>UN</v>
          </cell>
          <cell r="D1389">
            <v>50900</v>
          </cell>
        </row>
        <row r="1390">
          <cell r="A1390">
            <v>1390</v>
          </cell>
          <cell r="B1390" t="str">
            <v>SAFE ENTRADA FLORENCIA 02</v>
          </cell>
          <cell r="C1390" t="str">
            <v>UN</v>
          </cell>
          <cell r="D1390">
            <v>20100</v>
          </cell>
        </row>
        <row r="1391">
          <cell r="A1391">
            <v>1391</v>
          </cell>
          <cell r="B1391" t="str">
            <v>SUPERMANTO   600XT</v>
          </cell>
          <cell r="C1391" t="str">
            <v>M2</v>
          </cell>
          <cell r="D1391">
            <v>3330</v>
          </cell>
        </row>
        <row r="1392">
          <cell r="A1392">
            <v>1392</v>
          </cell>
          <cell r="B1392" t="str">
            <v>SAFE ENTRADA MONTECARLO02</v>
          </cell>
          <cell r="C1392" t="str">
            <v>UN</v>
          </cell>
          <cell r="D1392">
            <v>27500</v>
          </cell>
        </row>
        <row r="1393">
          <cell r="A1393">
            <v>1393</v>
          </cell>
          <cell r="B1393" t="str">
            <v>SAFE CLOSETS CLASICO</v>
          </cell>
          <cell r="C1393" t="str">
            <v>UN</v>
          </cell>
          <cell r="D1393">
            <v>12900</v>
          </cell>
        </row>
        <row r="1394">
          <cell r="A1394">
            <v>1394</v>
          </cell>
          <cell r="B1394" t="str">
            <v>CINTA BANDIT         3/4"</v>
          </cell>
          <cell r="C1394" t="str">
            <v>RL</v>
          </cell>
          <cell r="D1394">
            <v>80640</v>
          </cell>
        </row>
        <row r="1395">
          <cell r="A1395">
            <v>1395</v>
          </cell>
          <cell r="B1395" t="str">
            <v>SAFE CLOSETS FLORENCIA</v>
          </cell>
          <cell r="C1395" t="str">
            <v>UN</v>
          </cell>
          <cell r="D1395">
            <v>15000</v>
          </cell>
        </row>
        <row r="1396">
          <cell r="A1396">
            <v>1396</v>
          </cell>
          <cell r="B1396" t="str">
            <v>ZET ALL      600XT</v>
          </cell>
          <cell r="C1396" t="str">
            <v>M2</v>
          </cell>
          <cell r="D1396">
            <v>4220</v>
          </cell>
        </row>
        <row r="1397">
          <cell r="A1397">
            <v>1397</v>
          </cell>
          <cell r="B1397" t="str">
            <v>SAFE CLOSETS MONTECARLO</v>
          </cell>
          <cell r="C1397" t="str">
            <v>UN</v>
          </cell>
          <cell r="D1397">
            <v>19500</v>
          </cell>
        </row>
        <row r="1398">
          <cell r="A1398">
            <v>1398</v>
          </cell>
          <cell r="B1398" t="str">
            <v>SAFE CLOSETS CLASICO   01</v>
          </cell>
          <cell r="C1398" t="str">
            <v>UN</v>
          </cell>
          <cell r="D1398">
            <v>13300</v>
          </cell>
        </row>
        <row r="1399">
          <cell r="A1399">
            <v>1399</v>
          </cell>
          <cell r="B1399" t="str">
            <v>UNION CONDUIT GALVAN.  3"</v>
          </cell>
          <cell r="C1399" t="str">
            <v>UN</v>
          </cell>
          <cell r="D1399">
            <v>3016</v>
          </cell>
        </row>
        <row r="1400">
          <cell r="A1400">
            <v>1400</v>
          </cell>
          <cell r="B1400" t="str">
            <v>SAFE CLOSETS FLORENCIA 01</v>
          </cell>
          <cell r="C1400" t="str">
            <v>UN</v>
          </cell>
          <cell r="D1400">
            <v>15400</v>
          </cell>
        </row>
        <row r="1401">
          <cell r="A1401">
            <v>1401</v>
          </cell>
          <cell r="B1401" t="str">
            <v>CALENTADOR A GAS    30 GL</v>
          </cell>
          <cell r="C1401" t="str">
            <v>UN</v>
          </cell>
          <cell r="D1401">
            <v>523000</v>
          </cell>
        </row>
        <row r="1402">
          <cell r="A1402">
            <v>1402</v>
          </cell>
          <cell r="B1402" t="str">
            <v>SAFE CLOSETS MONTECARLO01</v>
          </cell>
          <cell r="C1402" t="str">
            <v>UN</v>
          </cell>
          <cell r="D1402">
            <v>19900</v>
          </cell>
        </row>
        <row r="1403">
          <cell r="A1403">
            <v>1403</v>
          </cell>
          <cell r="B1403" t="str">
            <v>MOTONIVELADORA CAT 12-F</v>
          </cell>
          <cell r="C1403" t="str">
            <v>HR</v>
          </cell>
          <cell r="D1403">
            <v>57000</v>
          </cell>
        </row>
        <row r="1404">
          <cell r="A1404">
            <v>1404</v>
          </cell>
          <cell r="B1404" t="str">
            <v>CONECTOR CORAZA        1"</v>
          </cell>
          <cell r="C1404" t="str">
            <v>UN</v>
          </cell>
          <cell r="D1404">
            <v>6737</v>
          </cell>
        </row>
        <row r="1405">
          <cell r="A1405">
            <v>1405</v>
          </cell>
          <cell r="B1405" t="str">
            <v>SUELO CEMENTO 1:6      01</v>
          </cell>
          <cell r="C1405" t="str">
            <v>M3</v>
          </cell>
          <cell r="D1405">
            <v>51852</v>
          </cell>
        </row>
        <row r="1406">
          <cell r="A1406">
            <v>1406</v>
          </cell>
          <cell r="B1406" t="str">
            <v>FRESCASA             3.5"</v>
          </cell>
          <cell r="C1406" t="str">
            <v>M2</v>
          </cell>
          <cell r="D1406">
            <v>6400</v>
          </cell>
        </row>
        <row r="1407">
          <cell r="A1407">
            <v>1407</v>
          </cell>
          <cell r="B1407" t="str">
            <v>SUELO CEMENTO 1:8      01</v>
          </cell>
          <cell r="C1407" t="str">
            <v>M3</v>
          </cell>
          <cell r="D1407">
            <v>43384</v>
          </cell>
        </row>
        <row r="1408">
          <cell r="A1408">
            <v>1408</v>
          </cell>
          <cell r="B1408" t="str">
            <v>SAFE PATIOS CLASICO</v>
          </cell>
          <cell r="C1408" t="str">
            <v>UN</v>
          </cell>
          <cell r="D1408">
            <v>12600</v>
          </cell>
        </row>
        <row r="1409">
          <cell r="A1409">
            <v>1409</v>
          </cell>
          <cell r="B1409" t="str">
            <v>MALLA CON VENA  0.60x2.00</v>
          </cell>
          <cell r="C1409" t="str">
            <v>UN</v>
          </cell>
          <cell r="D1409">
            <v>4679</v>
          </cell>
        </row>
        <row r="1410">
          <cell r="A1410">
            <v>1410</v>
          </cell>
          <cell r="B1410" t="str">
            <v>SAFE PATIOS FLORENCIA</v>
          </cell>
          <cell r="C1410" t="str">
            <v>UN</v>
          </cell>
          <cell r="D1410">
            <v>14600</v>
          </cell>
        </row>
        <row r="1411">
          <cell r="A1411">
            <v>1411</v>
          </cell>
          <cell r="B1411" t="str">
            <v>TUBERIA GRES DRENAJE   4"</v>
          </cell>
          <cell r="C1411" t="str">
            <v>UN</v>
          </cell>
          <cell r="D1411">
            <v>4620</v>
          </cell>
        </row>
        <row r="1412">
          <cell r="A1412">
            <v>1412</v>
          </cell>
          <cell r="B1412" t="str">
            <v>SAFE PATIOS MONTECARLO</v>
          </cell>
          <cell r="C1412" t="str">
            <v>UN</v>
          </cell>
          <cell r="D1412">
            <v>19300</v>
          </cell>
        </row>
        <row r="1413">
          <cell r="A1413">
            <v>1413</v>
          </cell>
          <cell r="B1413" t="str">
            <v>SAFE BAÑOS CLASICO</v>
          </cell>
          <cell r="C1413" t="str">
            <v>UN</v>
          </cell>
          <cell r="D1413">
            <v>13500</v>
          </cell>
        </row>
        <row r="1414">
          <cell r="A1414">
            <v>1414</v>
          </cell>
          <cell r="B1414" t="str">
            <v>CUPULA TRAGANTE    C 4x2"</v>
          </cell>
          <cell r="C1414" t="str">
            <v>UN</v>
          </cell>
          <cell r="D1414">
            <v>6075</v>
          </cell>
        </row>
        <row r="1415">
          <cell r="A1415">
            <v>1415</v>
          </cell>
          <cell r="B1415" t="str">
            <v>SAFE BAÑOS FLORENCIA</v>
          </cell>
          <cell r="C1415" t="str">
            <v>UN</v>
          </cell>
          <cell r="D1415">
            <v>14800</v>
          </cell>
        </row>
        <row r="1416">
          <cell r="A1416">
            <v>1416</v>
          </cell>
          <cell r="B1416" t="str">
            <v>MOLDURA POLIURETANO    F1</v>
          </cell>
          <cell r="C1416" t="str">
            <v>ML</v>
          </cell>
          <cell r="D1416">
            <v>5300</v>
          </cell>
        </row>
        <row r="1417">
          <cell r="A1417">
            <v>1417</v>
          </cell>
          <cell r="B1417" t="str">
            <v>SAFE BAÑOS MONTECARLO</v>
          </cell>
          <cell r="C1417" t="str">
            <v>UN</v>
          </cell>
          <cell r="D1417">
            <v>19800</v>
          </cell>
        </row>
        <row r="1418">
          <cell r="A1418">
            <v>1418</v>
          </cell>
          <cell r="B1418" t="str">
            <v>SAFE PASO LIBRE CLAS</v>
          </cell>
          <cell r="C1418" t="str">
            <v>UN</v>
          </cell>
          <cell r="D1418">
            <v>12400</v>
          </cell>
        </row>
        <row r="1419">
          <cell r="A1419">
            <v>1419</v>
          </cell>
          <cell r="B1419" t="str">
            <v>CONCR.P/PAVIMENT.28KG/CM2</v>
          </cell>
          <cell r="C1419" t="str">
            <v>M3</v>
          </cell>
          <cell r="D1419">
            <v>124236</v>
          </cell>
        </row>
        <row r="1420">
          <cell r="A1420">
            <v>1420</v>
          </cell>
          <cell r="B1420" t="str">
            <v>SAFE PASO LIBRE FLOR</v>
          </cell>
          <cell r="C1420" t="str">
            <v>UN</v>
          </cell>
          <cell r="D1420">
            <v>14000</v>
          </cell>
        </row>
        <row r="1421">
          <cell r="A1421">
            <v>1421</v>
          </cell>
          <cell r="B1421" t="str">
            <v>MOLDURA POLIURETANO    F2</v>
          </cell>
          <cell r="C1421" t="str">
            <v>ML</v>
          </cell>
          <cell r="D1421">
            <v>6800</v>
          </cell>
        </row>
        <row r="1422">
          <cell r="A1422">
            <v>1422</v>
          </cell>
          <cell r="B1422" t="str">
            <v>SAFE PASO LIBRE MONT.</v>
          </cell>
          <cell r="C1422" t="str">
            <v>UN</v>
          </cell>
          <cell r="D1422">
            <v>18100</v>
          </cell>
        </row>
        <row r="1423">
          <cell r="A1423">
            <v>1423</v>
          </cell>
          <cell r="B1423" t="str">
            <v>REMOVEDOR AEROSOL x 160Z</v>
          </cell>
          <cell r="C1423" t="str">
            <v>UN</v>
          </cell>
          <cell r="D1423">
            <v>4200</v>
          </cell>
        </row>
        <row r="1424">
          <cell r="A1424">
            <v>1424</v>
          </cell>
          <cell r="B1424" t="str">
            <v>MALLA SIN VENA  0.53x2.40</v>
          </cell>
          <cell r="C1424" t="str">
            <v>UN</v>
          </cell>
          <cell r="D1424">
            <v>2000</v>
          </cell>
        </row>
        <row r="1425">
          <cell r="A1425">
            <v>1425</v>
          </cell>
          <cell r="B1425" t="str">
            <v>REGLA DE ALUMINIO 1 MT</v>
          </cell>
          <cell r="C1425" t="str">
            <v>UN</v>
          </cell>
          <cell r="D1425">
            <v>5568</v>
          </cell>
        </row>
        <row r="1426">
          <cell r="A1426">
            <v>1426</v>
          </cell>
          <cell r="B1426" t="str">
            <v>MOLDURA POLIURETANO    F3</v>
          </cell>
          <cell r="C1426" t="str">
            <v>ML</v>
          </cell>
          <cell r="D1426">
            <v>6800</v>
          </cell>
        </row>
        <row r="1427">
          <cell r="A1427">
            <v>1427</v>
          </cell>
          <cell r="B1427" t="str">
            <v>ANTICORROSIVO CROMATOZIN</v>
          </cell>
          <cell r="C1427" t="str">
            <v>GL</v>
          </cell>
          <cell r="D1427">
            <v>28300</v>
          </cell>
        </row>
        <row r="1428">
          <cell r="A1428">
            <v>1428</v>
          </cell>
          <cell r="B1428" t="str">
            <v>SAFE MUEBLES MADERA</v>
          </cell>
          <cell r="C1428" t="str">
            <v>UN</v>
          </cell>
          <cell r="D1428">
            <v>3500</v>
          </cell>
        </row>
        <row r="1429">
          <cell r="A1429">
            <v>1429</v>
          </cell>
          <cell r="B1429" t="str">
            <v>SAFE MUEBLES MADERA    01</v>
          </cell>
          <cell r="C1429" t="str">
            <v>UN</v>
          </cell>
          <cell r="D1429">
            <v>3260</v>
          </cell>
        </row>
        <row r="1430">
          <cell r="A1430">
            <v>1430</v>
          </cell>
          <cell r="B1430" t="str">
            <v>ANGULO       1/2x1/2x1/16</v>
          </cell>
          <cell r="C1430" t="str">
            <v>ML</v>
          </cell>
          <cell r="D1430">
            <v>700</v>
          </cell>
        </row>
        <row r="1431">
          <cell r="A1431">
            <v>1431</v>
          </cell>
          <cell r="B1431" t="str">
            <v>SAFE CLOSET 40 mm</v>
          </cell>
          <cell r="C1431" t="str">
            <v>UN</v>
          </cell>
          <cell r="D1431">
            <v>3800</v>
          </cell>
        </row>
        <row r="1432">
          <cell r="A1432">
            <v>1432</v>
          </cell>
          <cell r="B1432" t="str">
            <v>CONCR.P/PAVIMENT.49KG/CM2</v>
          </cell>
          <cell r="C1432" t="str">
            <v>M3</v>
          </cell>
          <cell r="D1432">
            <v>174928</v>
          </cell>
        </row>
        <row r="1433">
          <cell r="A1433">
            <v>1433</v>
          </cell>
          <cell r="B1433" t="str">
            <v>MORTERO CORRIENT.2500 PSI</v>
          </cell>
          <cell r="C1433" t="str">
            <v>M3</v>
          </cell>
          <cell r="D1433">
            <v>108692</v>
          </cell>
        </row>
        <row r="1434">
          <cell r="A1434">
            <v>1434</v>
          </cell>
          <cell r="B1434" t="str">
            <v>SAFE CORREDERA-PTA30 mm</v>
          </cell>
          <cell r="C1434" t="str">
            <v>UN</v>
          </cell>
          <cell r="D1434">
            <v>4800</v>
          </cell>
        </row>
        <row r="1435">
          <cell r="A1435">
            <v>1435</v>
          </cell>
          <cell r="B1435" t="str">
            <v>TUBO CORTINA DUCHA   3/4"</v>
          </cell>
          <cell r="C1435" t="str">
            <v>ML</v>
          </cell>
          <cell r="D1435">
            <v>3800</v>
          </cell>
        </row>
        <row r="1436">
          <cell r="A1436">
            <v>1436</v>
          </cell>
          <cell r="B1436" t="str">
            <v>SAFE CORREDERA-PTA  40 mm</v>
          </cell>
          <cell r="C1436" t="str">
            <v>UN</v>
          </cell>
          <cell r="D1436">
            <v>4900</v>
          </cell>
        </row>
        <row r="1437">
          <cell r="A1437">
            <v>1437</v>
          </cell>
          <cell r="B1437" t="str">
            <v>SAFE ENT. PPAL  PICAPORTE</v>
          </cell>
          <cell r="C1437" t="str">
            <v>UN</v>
          </cell>
          <cell r="D1437">
            <v>58000</v>
          </cell>
        </row>
        <row r="1438">
          <cell r="A1438">
            <v>1438</v>
          </cell>
          <cell r="B1438" t="str">
            <v>CONCR.P/PAVIMENT.53KG/CM2</v>
          </cell>
          <cell r="C1438" t="str">
            <v>M3</v>
          </cell>
          <cell r="D1438">
            <v>183396</v>
          </cell>
        </row>
        <row r="1439">
          <cell r="A1439">
            <v>1439</v>
          </cell>
          <cell r="B1439" t="str">
            <v>TAPA TERM C7MURO DER C90</v>
          </cell>
          <cell r="C1439" t="str">
            <v>UN</v>
          </cell>
          <cell r="D1439">
            <v>4421</v>
          </cell>
        </row>
        <row r="1440">
          <cell r="A1440">
            <v>1440</v>
          </cell>
          <cell r="B1440" t="str">
            <v>SOPORTE INF C90 A-15</v>
          </cell>
          <cell r="C1440" t="str">
            <v>UN</v>
          </cell>
          <cell r="D1440">
            <v>30801</v>
          </cell>
        </row>
        <row r="1441">
          <cell r="A1441">
            <v>1441</v>
          </cell>
          <cell r="B1441" t="str">
            <v>GABINETE WC PPAL</v>
          </cell>
          <cell r="C1441" t="str">
            <v>UN</v>
          </cell>
          <cell r="D1441">
            <v>89320</v>
          </cell>
        </row>
        <row r="1442">
          <cell r="A1442">
            <v>1442</v>
          </cell>
          <cell r="B1442" t="str">
            <v>EXTINTOR 10 LIBRAS ABC</v>
          </cell>
          <cell r="C1442" t="str">
            <v>UN</v>
          </cell>
          <cell r="D1442">
            <v>49648</v>
          </cell>
        </row>
        <row r="1443">
          <cell r="A1443">
            <v>1443</v>
          </cell>
          <cell r="B1443" t="str">
            <v>SAFE SOBREPONER-1/2GANCHO</v>
          </cell>
          <cell r="C1443" t="str">
            <v>UN</v>
          </cell>
          <cell r="D1443">
            <v>8500</v>
          </cell>
        </row>
        <row r="1444">
          <cell r="A1444">
            <v>1444</v>
          </cell>
          <cell r="B1444" t="str">
            <v>SAFE SOBREPONER-1/2GANC01</v>
          </cell>
          <cell r="C1444" t="str">
            <v>UN</v>
          </cell>
          <cell r="D1444">
            <v>12000</v>
          </cell>
        </row>
        <row r="1445">
          <cell r="A1445">
            <v>1445</v>
          </cell>
          <cell r="B1445" t="str">
            <v>MORTERO CORRIENT.1800 PSI</v>
          </cell>
          <cell r="C1445" t="str">
            <v>M3</v>
          </cell>
          <cell r="D1445">
            <v>98368</v>
          </cell>
        </row>
        <row r="1446">
          <cell r="A1446">
            <v>1446</v>
          </cell>
          <cell r="B1446" t="str">
            <v>SAFE INCRUSTAR</v>
          </cell>
          <cell r="C1446" t="str">
            <v>UN</v>
          </cell>
          <cell r="D1446">
            <v>8500</v>
          </cell>
        </row>
        <row r="1447">
          <cell r="A1447">
            <v>1447</v>
          </cell>
          <cell r="B1447" t="str">
            <v>GABINETE WC SERVICIO</v>
          </cell>
          <cell r="C1447" t="str">
            <v>UN</v>
          </cell>
          <cell r="D1447">
            <v>49532</v>
          </cell>
        </row>
        <row r="1448">
          <cell r="A1448">
            <v>1448</v>
          </cell>
          <cell r="B1448" t="str">
            <v>CONCRETO BOMB 2000 PSI</v>
          </cell>
          <cell r="C1448" t="str">
            <v>M3</v>
          </cell>
          <cell r="D1448">
            <v>109852</v>
          </cell>
        </row>
        <row r="1449">
          <cell r="A1449">
            <v>1449</v>
          </cell>
          <cell r="B1449" t="str">
            <v>PINTURA P/TRAFICO</v>
          </cell>
          <cell r="C1449" t="str">
            <v>GL</v>
          </cell>
          <cell r="D1449">
            <v>21580</v>
          </cell>
        </row>
        <row r="1450">
          <cell r="A1450">
            <v>1450</v>
          </cell>
          <cell r="B1450" t="str">
            <v>CITOFONO SIMEL INTELSA</v>
          </cell>
          <cell r="C1450" t="str">
            <v>UN</v>
          </cell>
          <cell r="D1450">
            <v>22000</v>
          </cell>
        </row>
        <row r="1451">
          <cell r="A1451">
            <v>1451</v>
          </cell>
          <cell r="B1451" t="str">
            <v>CONCRETO BOMB 2500 PSI</v>
          </cell>
          <cell r="C1451" t="str">
            <v>M3</v>
          </cell>
          <cell r="D1451">
            <v>115768</v>
          </cell>
        </row>
        <row r="1452">
          <cell r="A1452">
            <v>1452</v>
          </cell>
          <cell r="B1452" t="str">
            <v>ESM SINT. UNIHOGAR   PHLC</v>
          </cell>
          <cell r="C1452" t="str">
            <v>GL</v>
          </cell>
          <cell r="D1452">
            <v>21500</v>
          </cell>
        </row>
        <row r="1453">
          <cell r="A1453">
            <v>1453</v>
          </cell>
          <cell r="B1453" t="str">
            <v>INAFER C-1000      MADERA</v>
          </cell>
          <cell r="C1453" t="str">
            <v>UN</v>
          </cell>
          <cell r="D1453">
            <v>26680</v>
          </cell>
        </row>
        <row r="1454">
          <cell r="A1454">
            <v>1454</v>
          </cell>
          <cell r="B1454" t="str">
            <v>CONCRETO BOMB 3000 PSI</v>
          </cell>
          <cell r="C1454" t="str">
            <v>M3</v>
          </cell>
          <cell r="D1454">
            <v>124932</v>
          </cell>
        </row>
        <row r="1455">
          <cell r="A1455">
            <v>1455</v>
          </cell>
          <cell r="B1455" t="str">
            <v>INAFER C-999       MADERA</v>
          </cell>
          <cell r="C1455" t="str">
            <v>UN</v>
          </cell>
          <cell r="D1455">
            <v>18212</v>
          </cell>
        </row>
        <row r="1456">
          <cell r="A1456">
            <v>1456</v>
          </cell>
          <cell r="B1456" t="str">
            <v>CONCRETO BOMB 3500 PSI</v>
          </cell>
          <cell r="C1456" t="str">
            <v>M3</v>
          </cell>
          <cell r="D1456">
            <v>128296</v>
          </cell>
        </row>
        <row r="1457">
          <cell r="A1457">
            <v>1457</v>
          </cell>
          <cell r="B1457" t="str">
            <v>INAFER C-998       MADERA</v>
          </cell>
          <cell r="C1457" t="str">
            <v>UN</v>
          </cell>
          <cell r="D1457">
            <v>18212</v>
          </cell>
        </row>
        <row r="1458">
          <cell r="A1458">
            <v>1458</v>
          </cell>
          <cell r="B1458" t="str">
            <v>CONCRETO BOMB 4000 PSI</v>
          </cell>
          <cell r="C1458" t="str">
            <v>M3</v>
          </cell>
          <cell r="D1458">
            <v>137228</v>
          </cell>
        </row>
        <row r="1459">
          <cell r="A1459">
            <v>1459</v>
          </cell>
          <cell r="B1459" t="str">
            <v>INAFER C-333       MADERA</v>
          </cell>
          <cell r="C1459" t="str">
            <v>UN</v>
          </cell>
          <cell r="D1459">
            <v>11948</v>
          </cell>
        </row>
        <row r="1460">
          <cell r="A1460">
            <v>1460</v>
          </cell>
          <cell r="B1460" t="str">
            <v>INAFER C-333 SOLD -MADERA</v>
          </cell>
          <cell r="C1460" t="str">
            <v>UN</v>
          </cell>
          <cell r="D1460">
            <v>12644</v>
          </cell>
        </row>
        <row r="1461">
          <cell r="A1461">
            <v>1461</v>
          </cell>
          <cell r="B1461" t="str">
            <v>INAFER B-100  BISABRA PTA</v>
          </cell>
          <cell r="C1461" t="str">
            <v>UN</v>
          </cell>
          <cell r="D1461">
            <v>9512</v>
          </cell>
        </row>
        <row r="1462">
          <cell r="A1462">
            <v>1462</v>
          </cell>
          <cell r="B1462" t="str">
            <v>INAFER C1550    CERRADURA</v>
          </cell>
          <cell r="C1462" t="str">
            <v>UN</v>
          </cell>
          <cell r="D1462">
            <v>30276</v>
          </cell>
        </row>
        <row r="1463">
          <cell r="A1463">
            <v>1463</v>
          </cell>
          <cell r="B1463" t="str">
            <v>GATO SOBREPONER</v>
          </cell>
          <cell r="C1463" t="str">
            <v>UN</v>
          </cell>
          <cell r="D1463">
            <v>8858</v>
          </cell>
        </row>
        <row r="1464">
          <cell r="A1464">
            <v>1464</v>
          </cell>
          <cell r="B1464" t="str">
            <v>SERVIC.VIGILANCIA DIURNO</v>
          </cell>
          <cell r="C1464" t="str">
            <v>MS</v>
          </cell>
          <cell r="D1464">
            <v>862500</v>
          </cell>
        </row>
        <row r="1465">
          <cell r="A1465">
            <v>1465</v>
          </cell>
          <cell r="B1465" t="str">
            <v>GATO TIPO CANDADO</v>
          </cell>
          <cell r="C1465" t="str">
            <v>UN</v>
          </cell>
          <cell r="D1465">
            <v>25426</v>
          </cell>
        </row>
        <row r="1466">
          <cell r="A1466">
            <v>1466</v>
          </cell>
          <cell r="B1466" t="str">
            <v>CONCRETO BOMB 4500 PSI</v>
          </cell>
          <cell r="C1466" t="str">
            <v>M3</v>
          </cell>
          <cell r="D1466">
            <v>154976</v>
          </cell>
        </row>
        <row r="1467">
          <cell r="A1467">
            <v>1467</v>
          </cell>
          <cell r="B1467" t="str">
            <v>GATO DOBLE CERROJO</v>
          </cell>
          <cell r="C1467" t="str">
            <v>UN</v>
          </cell>
          <cell r="D1467">
            <v>24100</v>
          </cell>
        </row>
        <row r="1468">
          <cell r="A1468">
            <v>1468</v>
          </cell>
          <cell r="B1468" t="str">
            <v>EXTRACT.NUCLEO PAV.ASF 2"</v>
          </cell>
          <cell r="C1468" t="str">
            <v>UN</v>
          </cell>
          <cell r="D1468">
            <v>100000</v>
          </cell>
        </row>
        <row r="1469">
          <cell r="A1469">
            <v>1469</v>
          </cell>
          <cell r="B1469" t="str">
            <v>SOPORTE INF C90 A-25</v>
          </cell>
          <cell r="C1469" t="str">
            <v>UN</v>
          </cell>
          <cell r="D1469">
            <v>41161</v>
          </cell>
        </row>
        <row r="1470">
          <cell r="A1470">
            <v>1470</v>
          </cell>
          <cell r="B1470" t="str">
            <v>GATO INCRUSTAR   T/AZTECA</v>
          </cell>
          <cell r="C1470" t="str">
            <v>UN</v>
          </cell>
          <cell r="D1470">
            <v>28136</v>
          </cell>
        </row>
        <row r="1471">
          <cell r="A1471">
            <v>1471</v>
          </cell>
          <cell r="B1471" t="str">
            <v>EXTRACT.NUCLEO PAV.ASF 4"</v>
          </cell>
          <cell r="C1471" t="str">
            <v>UN</v>
          </cell>
          <cell r="D1471">
            <v>100000</v>
          </cell>
        </row>
        <row r="1472">
          <cell r="A1472">
            <v>1472</v>
          </cell>
          <cell r="B1472" t="str">
            <v>ESM SINT. UNICOLOR   PHLC</v>
          </cell>
          <cell r="C1472" t="str">
            <v>GL</v>
          </cell>
          <cell r="D1472">
            <v>22900</v>
          </cell>
        </row>
        <row r="1473">
          <cell r="A1473">
            <v>1473</v>
          </cell>
          <cell r="B1473" t="str">
            <v>FORMALETA MET.P/MUESTREO</v>
          </cell>
          <cell r="C1473" t="str">
            <v>MS</v>
          </cell>
          <cell r="D1473">
            <v>9000</v>
          </cell>
        </row>
        <row r="1474">
          <cell r="A1474">
            <v>1474</v>
          </cell>
          <cell r="B1474" t="str">
            <v>GATO SOBREP.ESCRITORIO</v>
          </cell>
          <cell r="C1474" t="str">
            <v>UN</v>
          </cell>
          <cell r="D1474">
            <v>1615</v>
          </cell>
        </row>
        <row r="1475">
          <cell r="A1475">
            <v>1475</v>
          </cell>
          <cell r="B1475" t="str">
            <v>GATO EMBUTIR PARA CLOSETS</v>
          </cell>
          <cell r="C1475" t="str">
            <v>UN</v>
          </cell>
          <cell r="D1475">
            <v>3142</v>
          </cell>
        </row>
        <row r="1476">
          <cell r="A1476">
            <v>1476</v>
          </cell>
          <cell r="B1476" t="str">
            <v>TANQUE DE AGUA   FORD 600</v>
          </cell>
          <cell r="C1476" t="str">
            <v>HH</v>
          </cell>
          <cell r="D1476">
            <v>23200</v>
          </cell>
        </row>
        <row r="1477">
          <cell r="A1477">
            <v>1477</v>
          </cell>
          <cell r="B1477" t="str">
            <v>MANTO GRANULADO</v>
          </cell>
          <cell r="C1477" t="str">
            <v>M2</v>
          </cell>
          <cell r="D1477">
            <v>8642</v>
          </cell>
        </row>
        <row r="1478">
          <cell r="A1478">
            <v>1478</v>
          </cell>
          <cell r="B1478" t="str">
            <v>GATO CLOSET PLEGABLE</v>
          </cell>
          <cell r="C1478" t="str">
            <v>UN</v>
          </cell>
          <cell r="D1478">
            <v>3159</v>
          </cell>
        </row>
        <row r="1479">
          <cell r="A1479">
            <v>1479</v>
          </cell>
          <cell r="B1479" t="str">
            <v>BISAGRA NUDO 2.5x2.5</v>
          </cell>
          <cell r="C1479" t="str">
            <v>UN</v>
          </cell>
          <cell r="D1479">
            <v>436</v>
          </cell>
        </row>
        <row r="1480">
          <cell r="A1480">
            <v>1480</v>
          </cell>
          <cell r="B1480" t="str">
            <v>BISAGRA NUDO 3 x 3</v>
          </cell>
          <cell r="C1480" t="str">
            <v>UN</v>
          </cell>
          <cell r="D1480">
            <v>479</v>
          </cell>
        </row>
        <row r="1481">
          <cell r="A1481">
            <v>1481</v>
          </cell>
          <cell r="B1481" t="str">
            <v>CONCRETO BOMB 5000 PSI</v>
          </cell>
          <cell r="C1481" t="str">
            <v>M3</v>
          </cell>
          <cell r="D1481">
            <v>164372</v>
          </cell>
        </row>
        <row r="1482">
          <cell r="A1482">
            <v>1482</v>
          </cell>
          <cell r="B1482" t="str">
            <v>SERVIC.VIGILANCIA NOCT.</v>
          </cell>
          <cell r="C1482" t="str">
            <v>MS</v>
          </cell>
          <cell r="D1482">
            <v>1067500</v>
          </cell>
        </row>
        <row r="1483">
          <cell r="A1483">
            <v>1483</v>
          </cell>
          <cell r="B1483" t="str">
            <v>BISAGRA NUDO 3 x 3     01</v>
          </cell>
          <cell r="C1483" t="str">
            <v>UN</v>
          </cell>
          <cell r="D1483">
            <v>624</v>
          </cell>
        </row>
        <row r="1484">
          <cell r="A1484">
            <v>1484</v>
          </cell>
          <cell r="B1484" t="str">
            <v>MORTERO TIPO M   2500 PSI</v>
          </cell>
          <cell r="C1484" t="str">
            <v>M3</v>
          </cell>
          <cell r="D1484">
            <v>75000</v>
          </cell>
        </row>
        <row r="1485">
          <cell r="A1485">
            <v>1485</v>
          </cell>
          <cell r="B1485" t="str">
            <v>BISAGRA NUDO 2.5x2.5   01</v>
          </cell>
          <cell r="C1485" t="str">
            <v>UN</v>
          </cell>
          <cell r="D1485">
            <v>522</v>
          </cell>
        </row>
        <row r="1486">
          <cell r="A1486">
            <v>1486</v>
          </cell>
          <cell r="B1486" t="str">
            <v>TUBERIA GRES DRENAJE   6"</v>
          </cell>
          <cell r="C1486" t="str">
            <v>UN</v>
          </cell>
          <cell r="D1486">
            <v>6560</v>
          </cell>
        </row>
        <row r="1487">
          <cell r="A1487">
            <v>1487</v>
          </cell>
          <cell r="B1487" t="str">
            <v>COLOCACION CONCRETO</v>
          </cell>
          <cell r="C1487" t="str">
            <v>M3</v>
          </cell>
          <cell r="D1487">
            <v>8000</v>
          </cell>
        </row>
        <row r="1488">
          <cell r="A1488">
            <v>1488</v>
          </cell>
          <cell r="B1488" t="str">
            <v>BISAGRA OMEGA     3"</v>
          </cell>
          <cell r="C1488" t="str">
            <v>UN</v>
          </cell>
          <cell r="D1488">
            <v>445</v>
          </cell>
        </row>
        <row r="1489">
          <cell r="A1489">
            <v>1489</v>
          </cell>
          <cell r="B1489" t="str">
            <v>BISAGRA OMEGA     3"   01</v>
          </cell>
          <cell r="C1489" t="str">
            <v>UN</v>
          </cell>
          <cell r="D1489">
            <v>508</v>
          </cell>
        </row>
        <row r="1490">
          <cell r="A1490">
            <v>1490</v>
          </cell>
          <cell r="B1490" t="str">
            <v>INT. AUTOM. INDUSTRIAL</v>
          </cell>
          <cell r="C1490" t="str">
            <v>UN</v>
          </cell>
          <cell r="D1490">
            <v>118000</v>
          </cell>
        </row>
        <row r="1491">
          <cell r="A1491">
            <v>1491</v>
          </cell>
          <cell r="B1491" t="str">
            <v>ABRASADERA PRESION</v>
          </cell>
          <cell r="C1491" t="str">
            <v>UN</v>
          </cell>
          <cell r="D1491">
            <v>2000</v>
          </cell>
        </row>
        <row r="1492">
          <cell r="A1492">
            <v>1492</v>
          </cell>
          <cell r="B1492" t="str">
            <v>S/COSTO FUERA PERIMETRO</v>
          </cell>
          <cell r="C1492" t="str">
            <v>M3</v>
          </cell>
          <cell r="D1492">
            <v>260</v>
          </cell>
        </row>
        <row r="1493">
          <cell r="A1493">
            <v>1493</v>
          </cell>
          <cell r="B1493" t="str">
            <v>CINTA INDUSTRIAL</v>
          </cell>
          <cell r="C1493" t="str">
            <v>UN</v>
          </cell>
          <cell r="D1493">
            <v>105000</v>
          </cell>
        </row>
        <row r="1494">
          <cell r="A1494">
            <v>1494</v>
          </cell>
          <cell r="B1494" t="str">
            <v>BLOQ AUTOM. MONOFASICO</v>
          </cell>
          <cell r="C1494" t="str">
            <v>UN</v>
          </cell>
          <cell r="D1494">
            <v>21000</v>
          </cell>
        </row>
        <row r="1495">
          <cell r="A1495">
            <v>1495</v>
          </cell>
          <cell r="B1495" t="str">
            <v>UNIVERSAL  2"</v>
          </cell>
          <cell r="C1495" t="str">
            <v>UN</v>
          </cell>
          <cell r="D1495">
            <v>11324</v>
          </cell>
        </row>
        <row r="1496">
          <cell r="A1496">
            <v>1496</v>
          </cell>
          <cell r="B1496" t="str">
            <v>SUPERCEL O-BLANCO61x122x4</v>
          </cell>
          <cell r="C1496" t="str">
            <v>UN</v>
          </cell>
          <cell r="D1496">
            <v>7582</v>
          </cell>
        </row>
        <row r="1497">
          <cell r="A1497">
            <v>1497</v>
          </cell>
          <cell r="B1497" t="str">
            <v>BISAGRA MUEBLE    2"</v>
          </cell>
          <cell r="C1497" t="str">
            <v>UN</v>
          </cell>
          <cell r="D1497">
            <v>233</v>
          </cell>
        </row>
        <row r="1498">
          <cell r="A1498">
            <v>1498</v>
          </cell>
          <cell r="B1498" t="str">
            <v>REGISTRO P.DIRECTO 1 1/2"</v>
          </cell>
          <cell r="C1498" t="str">
            <v>UN</v>
          </cell>
          <cell r="D1498">
            <v>14000</v>
          </cell>
        </row>
        <row r="1499">
          <cell r="A1499">
            <v>1499</v>
          </cell>
          <cell r="B1499" t="str">
            <v>BISAGRA MUEBLE    3"</v>
          </cell>
          <cell r="C1499" t="str">
            <v>UN</v>
          </cell>
          <cell r="D1499">
            <v>346</v>
          </cell>
        </row>
        <row r="1500">
          <cell r="A1500">
            <v>1500</v>
          </cell>
          <cell r="B1500" t="str">
            <v>COSTO ADIC.ACELERADO 3D01</v>
          </cell>
          <cell r="C1500" t="str">
            <v>M3</v>
          </cell>
          <cell r="D1500">
            <v>21228</v>
          </cell>
        </row>
        <row r="1501">
          <cell r="A1501">
            <v>1501</v>
          </cell>
          <cell r="B1501" t="str">
            <v>BISAGRA COMUN     2"</v>
          </cell>
          <cell r="C1501" t="str">
            <v>UN</v>
          </cell>
          <cell r="D1501">
            <v>148</v>
          </cell>
        </row>
        <row r="1502">
          <cell r="A1502">
            <v>1502</v>
          </cell>
          <cell r="B1502" t="str">
            <v>REGISTRO P.DIRECTO 2 1/2"</v>
          </cell>
          <cell r="C1502" t="str">
            <v>UN</v>
          </cell>
          <cell r="D1502">
            <v>32000</v>
          </cell>
        </row>
        <row r="1503">
          <cell r="A1503">
            <v>1503</v>
          </cell>
          <cell r="B1503" t="str">
            <v>BISAGRA COMUN     3"</v>
          </cell>
          <cell r="C1503" t="str">
            <v>UN</v>
          </cell>
          <cell r="D1503">
            <v>1979</v>
          </cell>
        </row>
        <row r="1504">
          <cell r="A1504">
            <v>1504</v>
          </cell>
          <cell r="B1504" t="str">
            <v>UNIVERSAL   2 1/2"</v>
          </cell>
          <cell r="C1504" t="str">
            <v>UN</v>
          </cell>
          <cell r="D1504">
            <v>19604</v>
          </cell>
        </row>
        <row r="1505">
          <cell r="A1505">
            <v>1505</v>
          </cell>
          <cell r="B1505" t="str">
            <v>CILINDRO GALION</v>
          </cell>
          <cell r="C1505" t="str">
            <v>HH</v>
          </cell>
          <cell r="D1505">
            <v>15000</v>
          </cell>
        </row>
        <row r="1506">
          <cell r="A1506">
            <v>1506</v>
          </cell>
          <cell r="B1506" t="str">
            <v>RECEBO  B-200</v>
          </cell>
          <cell r="C1506" t="str">
            <v>M3</v>
          </cell>
          <cell r="D1506">
            <v>10001</v>
          </cell>
        </row>
        <row r="1507">
          <cell r="A1507">
            <v>1507</v>
          </cell>
          <cell r="B1507" t="str">
            <v>TRITURADO         1 3/4"</v>
          </cell>
          <cell r="C1507" t="str">
            <v>M3</v>
          </cell>
          <cell r="D1507">
            <v>22000</v>
          </cell>
        </row>
        <row r="1508">
          <cell r="A1508">
            <v>1508</v>
          </cell>
          <cell r="B1508" t="str">
            <v>RECEBO  B-600</v>
          </cell>
          <cell r="C1508" t="str">
            <v>M3</v>
          </cell>
          <cell r="D1508">
            <v>22000</v>
          </cell>
        </row>
        <row r="1509">
          <cell r="A1509">
            <v>1509</v>
          </cell>
          <cell r="B1509" t="str">
            <v>CHEQUE DE 1/2" LIVIANO</v>
          </cell>
          <cell r="C1509" t="str">
            <v>UN</v>
          </cell>
          <cell r="D1509">
            <v>4950</v>
          </cell>
        </row>
        <row r="1510">
          <cell r="A1510">
            <v>1510</v>
          </cell>
          <cell r="B1510" t="str">
            <v>CINTA EPOXICA P/IDENT</v>
          </cell>
          <cell r="C1510" t="str">
            <v>RL</v>
          </cell>
          <cell r="D1510">
            <v>2722</v>
          </cell>
        </row>
        <row r="1511">
          <cell r="A1511">
            <v>1511</v>
          </cell>
          <cell r="B1511" t="str">
            <v>COSTO ADIC.ACELERADO 7D01</v>
          </cell>
          <cell r="C1511" t="str">
            <v>M3</v>
          </cell>
          <cell r="D1511">
            <v>14268</v>
          </cell>
        </row>
        <row r="1512">
          <cell r="A1512">
            <v>1512</v>
          </cell>
          <cell r="B1512" t="str">
            <v>GRAMA</v>
          </cell>
          <cell r="C1512" t="str">
            <v>M2</v>
          </cell>
          <cell r="D1512">
            <v>15000</v>
          </cell>
        </row>
        <row r="1513">
          <cell r="A1513">
            <v>1513</v>
          </cell>
          <cell r="B1513" t="str">
            <v>BAÑERA ARMONY FIBR.VIDR02</v>
          </cell>
          <cell r="C1513" t="str">
            <v>UN</v>
          </cell>
          <cell r="D1513">
            <v>257050</v>
          </cell>
        </row>
        <row r="1514">
          <cell r="A1514">
            <v>1514</v>
          </cell>
          <cell r="B1514" t="str">
            <v>BISAGRA COMUN     3"   01</v>
          </cell>
          <cell r="C1514" t="str">
            <v>UN</v>
          </cell>
          <cell r="D1514">
            <v>274</v>
          </cell>
        </row>
        <row r="1515">
          <cell r="A1515">
            <v>1515</v>
          </cell>
          <cell r="B1515" t="str">
            <v>ANDAMIO DE CARGA      4 T</v>
          </cell>
          <cell r="C1515" t="str">
            <v>DD</v>
          </cell>
          <cell r="D1515">
            <v>140</v>
          </cell>
        </row>
        <row r="1516">
          <cell r="A1516">
            <v>1516</v>
          </cell>
          <cell r="B1516" t="str">
            <v>BISAGRA RESORTE   3"</v>
          </cell>
          <cell r="C1516" t="str">
            <v>UN</v>
          </cell>
          <cell r="D1516">
            <v>5080</v>
          </cell>
        </row>
        <row r="1517">
          <cell r="A1517">
            <v>1517</v>
          </cell>
          <cell r="B1517" t="str">
            <v>BISAGRA RESORTE   3"   01</v>
          </cell>
          <cell r="C1517" t="str">
            <v>UN</v>
          </cell>
          <cell r="D1517">
            <v>5215</v>
          </cell>
        </row>
        <row r="1518">
          <cell r="A1518">
            <v>1518</v>
          </cell>
          <cell r="B1518" t="str">
            <v>BISAGRA P.VAIVEN 90º</v>
          </cell>
          <cell r="C1518" t="str">
            <v>UN</v>
          </cell>
          <cell r="D1518">
            <v>11892</v>
          </cell>
        </row>
        <row r="1519">
          <cell r="A1519">
            <v>1519</v>
          </cell>
          <cell r="B1519" t="str">
            <v>VITROBLOCK PISO</v>
          </cell>
          <cell r="C1519" t="str">
            <v>UN</v>
          </cell>
          <cell r="D1519">
            <v>920</v>
          </cell>
        </row>
        <row r="1520">
          <cell r="A1520">
            <v>1520</v>
          </cell>
          <cell r="B1520" t="str">
            <v>BISAGRA P.VAIVEN 90¦</v>
          </cell>
          <cell r="C1520" t="str">
            <v>UN</v>
          </cell>
          <cell r="D1520">
            <v>13661</v>
          </cell>
        </row>
        <row r="1521">
          <cell r="A1521">
            <v>1521</v>
          </cell>
          <cell r="B1521" t="str">
            <v>VITROBLOCK MURO</v>
          </cell>
          <cell r="C1521" t="str">
            <v>UN</v>
          </cell>
          <cell r="D1521">
            <v>3650</v>
          </cell>
        </row>
        <row r="1522">
          <cell r="A1522">
            <v>1522</v>
          </cell>
          <cell r="B1522" t="str">
            <v>BISAGRA GABINETE</v>
          </cell>
          <cell r="C1522" t="str">
            <v>UN</v>
          </cell>
          <cell r="D1522">
            <v>610</v>
          </cell>
        </row>
        <row r="1523">
          <cell r="A1523">
            <v>1523</v>
          </cell>
          <cell r="B1523" t="str">
            <v>BISAGRA GABINETE       01</v>
          </cell>
          <cell r="C1523" t="str">
            <v>UN</v>
          </cell>
          <cell r="D1523">
            <v>610</v>
          </cell>
        </row>
        <row r="1524">
          <cell r="A1524">
            <v>1524</v>
          </cell>
          <cell r="B1524" t="str">
            <v>BISAGRA ALUM.EXT  2"</v>
          </cell>
          <cell r="C1524" t="str">
            <v>UN</v>
          </cell>
          <cell r="D1524">
            <v>696</v>
          </cell>
        </row>
        <row r="1525">
          <cell r="A1525">
            <v>1525</v>
          </cell>
          <cell r="B1525" t="str">
            <v>GRAVILLA            1/2"</v>
          </cell>
          <cell r="C1525" t="str">
            <v>M3</v>
          </cell>
          <cell r="D1525">
            <v>59492</v>
          </cell>
        </row>
        <row r="1526">
          <cell r="A1526">
            <v>1526</v>
          </cell>
          <cell r="B1526" t="str">
            <v>GRANZON             3/4"</v>
          </cell>
          <cell r="C1526" t="str">
            <v>M3</v>
          </cell>
          <cell r="D1526">
            <v>35310</v>
          </cell>
        </row>
        <row r="1527">
          <cell r="A1527">
            <v>1527</v>
          </cell>
          <cell r="B1527" t="str">
            <v>CONECTOR BIMETALICO 2 AWG</v>
          </cell>
          <cell r="C1527" t="str">
            <v>UN</v>
          </cell>
          <cell r="D1527">
            <v>9336</v>
          </cell>
        </row>
        <row r="1528">
          <cell r="A1528">
            <v>1528</v>
          </cell>
          <cell r="B1528" t="str">
            <v>BISAGRA ALUM.EXT  3"</v>
          </cell>
          <cell r="C1528" t="str">
            <v>UN</v>
          </cell>
          <cell r="D1528">
            <v>1566</v>
          </cell>
        </row>
        <row r="1529">
          <cell r="A1529">
            <v>1529</v>
          </cell>
          <cell r="B1529" t="str">
            <v>RELLENO</v>
          </cell>
          <cell r="C1529" t="str">
            <v>M3</v>
          </cell>
          <cell r="D1529">
            <v>924</v>
          </cell>
        </row>
        <row r="1530">
          <cell r="A1530">
            <v>1530</v>
          </cell>
          <cell r="B1530" t="str">
            <v>VIDRIO 2mm</v>
          </cell>
          <cell r="C1530" t="str">
            <v>M2</v>
          </cell>
          <cell r="D1530">
            <v>8500</v>
          </cell>
        </row>
        <row r="1531">
          <cell r="A1531">
            <v>1531</v>
          </cell>
          <cell r="B1531" t="str">
            <v>CONECTOR BIMETALICO 4/0</v>
          </cell>
          <cell r="C1531" t="str">
            <v>UN</v>
          </cell>
          <cell r="D1531">
            <v>23008</v>
          </cell>
        </row>
        <row r="1532">
          <cell r="A1532">
            <v>1532</v>
          </cell>
          <cell r="B1532" t="str">
            <v>BISAGRA PIANO  30 mm</v>
          </cell>
          <cell r="C1532" t="str">
            <v>UN</v>
          </cell>
          <cell r="D1532">
            <v>6124</v>
          </cell>
        </row>
        <row r="1533">
          <cell r="A1533">
            <v>1533</v>
          </cell>
          <cell r="B1533" t="str">
            <v>ENTREPISO PAL.   20X70X20</v>
          </cell>
          <cell r="C1533" t="str">
            <v>UN</v>
          </cell>
          <cell r="D1533">
            <v>1060</v>
          </cell>
        </row>
        <row r="1534">
          <cell r="A1534">
            <v>1534</v>
          </cell>
          <cell r="B1534" t="str">
            <v>COSTO ADIC. IMP.3000 PS02</v>
          </cell>
          <cell r="C1534" t="str">
            <v>M3</v>
          </cell>
          <cell r="D1534">
            <v>7540</v>
          </cell>
        </row>
        <row r="1535">
          <cell r="A1535">
            <v>1535</v>
          </cell>
          <cell r="B1535" t="str">
            <v>MANTO POLIESTER</v>
          </cell>
          <cell r="C1535" t="str">
            <v>M2</v>
          </cell>
          <cell r="D1535">
            <v>7766</v>
          </cell>
        </row>
        <row r="1536">
          <cell r="A1536">
            <v>1536</v>
          </cell>
          <cell r="B1536" t="str">
            <v>PICAPORTE DE PIE  4"</v>
          </cell>
          <cell r="C1536" t="str">
            <v>UN</v>
          </cell>
          <cell r="D1536">
            <v>3174</v>
          </cell>
        </row>
        <row r="1537">
          <cell r="A1537">
            <v>1537</v>
          </cell>
          <cell r="B1537" t="str">
            <v>PASADOR SUECO     2"</v>
          </cell>
          <cell r="C1537" t="str">
            <v>UN</v>
          </cell>
          <cell r="D1537">
            <v>595</v>
          </cell>
        </row>
        <row r="1538">
          <cell r="A1538">
            <v>1538</v>
          </cell>
          <cell r="B1538" t="str">
            <v>VIDRIO 3mm</v>
          </cell>
          <cell r="C1538" t="str">
            <v>M2</v>
          </cell>
          <cell r="D1538">
            <v>10200</v>
          </cell>
        </row>
        <row r="1539">
          <cell r="A1539">
            <v>1539</v>
          </cell>
          <cell r="B1539" t="str">
            <v>PASADOR SUECO     3"</v>
          </cell>
          <cell r="C1539" t="str">
            <v>UN</v>
          </cell>
          <cell r="D1539">
            <v>843</v>
          </cell>
        </row>
        <row r="1540">
          <cell r="A1540">
            <v>1540</v>
          </cell>
          <cell r="B1540" t="str">
            <v>VIDRIO 4mm</v>
          </cell>
          <cell r="C1540" t="str">
            <v>M2</v>
          </cell>
          <cell r="D1540">
            <v>12750</v>
          </cell>
        </row>
        <row r="1541">
          <cell r="A1541">
            <v>1541</v>
          </cell>
          <cell r="B1541" t="str">
            <v>CONEXION TELEF. NO RESID</v>
          </cell>
          <cell r="C1541" t="str">
            <v>UN</v>
          </cell>
          <cell r="D1541">
            <v>480000</v>
          </cell>
        </row>
        <row r="1542">
          <cell r="A1542">
            <v>1542</v>
          </cell>
          <cell r="B1542" t="str">
            <v>VIDRIO 5mm</v>
          </cell>
          <cell r="C1542" t="str">
            <v>M2</v>
          </cell>
          <cell r="D1542">
            <v>17000</v>
          </cell>
        </row>
        <row r="1543">
          <cell r="A1543">
            <v>1543</v>
          </cell>
          <cell r="B1543" t="str">
            <v>CONCR.P/PAVIMENT.42KG/CM2</v>
          </cell>
          <cell r="C1543" t="str">
            <v>M3</v>
          </cell>
          <cell r="D1543">
            <v>230000</v>
          </cell>
        </row>
        <row r="1544">
          <cell r="A1544">
            <v>1544</v>
          </cell>
          <cell r="B1544" t="str">
            <v>PASADOR DE LUJO   3"</v>
          </cell>
          <cell r="C1544" t="str">
            <v>UN</v>
          </cell>
          <cell r="D1544">
            <v>1887</v>
          </cell>
        </row>
        <row r="1545">
          <cell r="A1545">
            <v>1545</v>
          </cell>
          <cell r="B1545" t="str">
            <v>PASADOR DE LUJO   4"</v>
          </cell>
          <cell r="C1545" t="str">
            <v>UN</v>
          </cell>
          <cell r="D1545">
            <v>2308</v>
          </cell>
        </row>
        <row r="1546">
          <cell r="A1546">
            <v>1546</v>
          </cell>
          <cell r="B1546" t="str">
            <v>CALENTADOR MIXTO    15 GL</v>
          </cell>
          <cell r="C1546" t="str">
            <v>UN</v>
          </cell>
          <cell r="D1546">
            <v>400000</v>
          </cell>
        </row>
        <row r="1547">
          <cell r="A1547">
            <v>1547</v>
          </cell>
          <cell r="B1547" t="str">
            <v>SUPERCEL B-BLANCO61x122x4</v>
          </cell>
          <cell r="C1547" t="str">
            <v>UN</v>
          </cell>
          <cell r="D1547">
            <v>7582</v>
          </cell>
        </row>
        <row r="1548">
          <cell r="A1548">
            <v>1548</v>
          </cell>
          <cell r="B1548" t="str">
            <v>PORTA CANDADO SIMPLE   3</v>
          </cell>
          <cell r="C1548" t="str">
            <v>UN</v>
          </cell>
          <cell r="D1548">
            <v>835</v>
          </cell>
        </row>
        <row r="1549">
          <cell r="A1549">
            <v>1549</v>
          </cell>
          <cell r="B1549" t="str">
            <v>SUPERCEL A-BLANCO61x122x4</v>
          </cell>
          <cell r="C1549" t="str">
            <v>UN</v>
          </cell>
          <cell r="D1549">
            <v>7582</v>
          </cell>
        </row>
        <row r="1550">
          <cell r="A1550">
            <v>1550</v>
          </cell>
          <cell r="B1550" t="str">
            <v>TANQUE CIRCULAR 1000 LTS</v>
          </cell>
          <cell r="C1550" t="str">
            <v>UN</v>
          </cell>
          <cell r="D1550">
            <v>137114</v>
          </cell>
        </row>
        <row r="1551">
          <cell r="A1551">
            <v>1551</v>
          </cell>
          <cell r="B1551" t="str">
            <v>C/FIJO SATURNO BRONC C/VI</v>
          </cell>
          <cell r="C1551" t="str">
            <v>M2</v>
          </cell>
          <cell r="D1551">
            <v>35000</v>
          </cell>
        </row>
        <row r="1552">
          <cell r="A1552">
            <v>1552</v>
          </cell>
          <cell r="B1552" t="str">
            <v>CONCR.P/PAVIMENT.35KG/CM2</v>
          </cell>
          <cell r="C1552" t="str">
            <v>M3</v>
          </cell>
          <cell r="D1552">
            <v>138736</v>
          </cell>
        </row>
        <row r="1553">
          <cell r="A1553">
            <v>1553</v>
          </cell>
          <cell r="B1553" t="str">
            <v>CONCR.P/PAVIMENT.38KG/CM2</v>
          </cell>
          <cell r="C1553" t="str">
            <v>M3</v>
          </cell>
          <cell r="D1553">
            <v>146160</v>
          </cell>
        </row>
        <row r="1554">
          <cell r="A1554">
            <v>1554</v>
          </cell>
          <cell r="B1554" t="str">
            <v>TERMOSTATO HONEYWELL</v>
          </cell>
          <cell r="C1554" t="str">
            <v>UN</v>
          </cell>
          <cell r="D1554">
            <v>30000</v>
          </cell>
        </row>
        <row r="1555">
          <cell r="A1555">
            <v>1555</v>
          </cell>
          <cell r="B1555" t="str">
            <v>LAMINA ICOPOR FFOIL (Al)</v>
          </cell>
          <cell r="C1555" t="str">
            <v>UN</v>
          </cell>
          <cell r="D1555">
            <v>15000</v>
          </cell>
        </row>
        <row r="1556">
          <cell r="A1556">
            <v>1556</v>
          </cell>
          <cell r="B1556" t="str">
            <v>UNIDAD AIRE CENTRAL    5T</v>
          </cell>
          <cell r="C1556" t="str">
            <v>UN</v>
          </cell>
          <cell r="D1556">
            <v>1600000</v>
          </cell>
        </row>
        <row r="1557">
          <cell r="A1557">
            <v>1557</v>
          </cell>
          <cell r="B1557" t="str">
            <v>UNIDAD AIRE CENTRAL    4T</v>
          </cell>
          <cell r="C1557" t="str">
            <v>UN</v>
          </cell>
          <cell r="D1557">
            <v>1150000</v>
          </cell>
        </row>
        <row r="1558">
          <cell r="A1558">
            <v>1558</v>
          </cell>
          <cell r="B1558" t="str">
            <v>UNIDAD AIRE CENTRAL    3T</v>
          </cell>
          <cell r="C1558" t="str">
            <v>UN</v>
          </cell>
          <cell r="D1558">
            <v>1050000</v>
          </cell>
        </row>
        <row r="1559">
          <cell r="A1559">
            <v>1559</v>
          </cell>
          <cell r="B1559" t="str">
            <v>UNIDAD AIRE CENTRAL    2T</v>
          </cell>
          <cell r="C1559" t="str">
            <v>UN</v>
          </cell>
          <cell r="D1559">
            <v>875000</v>
          </cell>
        </row>
        <row r="1560">
          <cell r="A1560">
            <v>1560</v>
          </cell>
          <cell r="B1560" t="str">
            <v>TRANSP. BOGOTA-BARRANQ.</v>
          </cell>
          <cell r="C1560" t="str">
            <v>TN</v>
          </cell>
          <cell r="D1560">
            <v>53589</v>
          </cell>
        </row>
        <row r="1561">
          <cell r="A1561">
            <v>1561</v>
          </cell>
          <cell r="B1561" t="str">
            <v>COSTO ADIC. IMP.4000 PS02</v>
          </cell>
          <cell r="C1561" t="str">
            <v>M3</v>
          </cell>
          <cell r="D1561">
            <v>7540</v>
          </cell>
        </row>
        <row r="1562">
          <cell r="A1562">
            <v>1562</v>
          </cell>
          <cell r="B1562" t="str">
            <v>COSTO ADIC. IMP.5000 PS02</v>
          </cell>
          <cell r="C1562" t="str">
            <v>M3</v>
          </cell>
          <cell r="D1562">
            <v>7540</v>
          </cell>
        </row>
        <row r="1563">
          <cell r="A1563">
            <v>1563</v>
          </cell>
          <cell r="B1563" t="str">
            <v>COSTO ADIC. IMP.6000 PS02</v>
          </cell>
          <cell r="C1563" t="str">
            <v>M3</v>
          </cell>
          <cell r="D1563">
            <v>7540</v>
          </cell>
        </row>
        <row r="1564">
          <cell r="A1564">
            <v>1564</v>
          </cell>
          <cell r="B1564" t="str">
            <v>CONCRETO CORR 1500 PSI 02</v>
          </cell>
          <cell r="C1564" t="str">
            <v>M3</v>
          </cell>
          <cell r="D1564">
            <v>111824</v>
          </cell>
        </row>
        <row r="1565">
          <cell r="A1565">
            <v>1565</v>
          </cell>
          <cell r="B1565" t="str">
            <v>CONCRETO CORR 2000 PSI 03</v>
          </cell>
          <cell r="C1565" t="str">
            <v>M3</v>
          </cell>
          <cell r="D1565">
            <v>118088</v>
          </cell>
        </row>
        <row r="1566">
          <cell r="A1566">
            <v>1566</v>
          </cell>
          <cell r="B1566" t="str">
            <v>CONCRETO CORR 2500 PSI 03</v>
          </cell>
          <cell r="C1566" t="str">
            <v>M3</v>
          </cell>
          <cell r="D1566">
            <v>124120</v>
          </cell>
        </row>
        <row r="1567">
          <cell r="A1567">
            <v>1567</v>
          </cell>
          <cell r="B1567" t="str">
            <v>CONCRETO CORR 3000 PSI 03</v>
          </cell>
          <cell r="C1567" t="str">
            <v>M3</v>
          </cell>
          <cell r="D1567">
            <v>134560</v>
          </cell>
        </row>
        <row r="1568">
          <cell r="A1568">
            <v>1568</v>
          </cell>
          <cell r="B1568" t="str">
            <v>CONCRETO CORR 3500 PSI 03</v>
          </cell>
          <cell r="C1568" t="str">
            <v>M3</v>
          </cell>
          <cell r="D1568">
            <v>138388</v>
          </cell>
        </row>
        <row r="1569">
          <cell r="A1569">
            <v>1569</v>
          </cell>
          <cell r="B1569" t="str">
            <v>CONCRETO CORR 4000 PSI 03</v>
          </cell>
          <cell r="C1569" t="str">
            <v>M3</v>
          </cell>
          <cell r="D1569">
            <v>148132</v>
          </cell>
        </row>
        <row r="1570">
          <cell r="A1570">
            <v>1570</v>
          </cell>
          <cell r="B1570" t="str">
            <v>CONCRETO CORR 4500 PSI 03</v>
          </cell>
          <cell r="C1570" t="str">
            <v>M3</v>
          </cell>
          <cell r="D1570">
            <v>167852</v>
          </cell>
        </row>
        <row r="1571">
          <cell r="A1571">
            <v>1571</v>
          </cell>
          <cell r="B1571" t="str">
            <v>CONCRETO CORR 5000 PSI 03</v>
          </cell>
          <cell r="C1571" t="str">
            <v>M3</v>
          </cell>
          <cell r="D1571">
            <v>177712</v>
          </cell>
        </row>
        <row r="1572">
          <cell r="A1572">
            <v>1572</v>
          </cell>
          <cell r="B1572" t="str">
            <v>CONCRETO CORR 6000 PSI 02</v>
          </cell>
          <cell r="C1572" t="str">
            <v>M3</v>
          </cell>
          <cell r="D1572">
            <v>200448</v>
          </cell>
        </row>
        <row r="1573">
          <cell r="A1573">
            <v>1573</v>
          </cell>
          <cell r="B1573" t="str">
            <v>COSTO ADIC. RET.1500 PS01</v>
          </cell>
          <cell r="C1573" t="str">
            <v>M3</v>
          </cell>
          <cell r="D1573">
            <v>7192</v>
          </cell>
        </row>
        <row r="1574">
          <cell r="A1574">
            <v>1574</v>
          </cell>
          <cell r="B1574" t="str">
            <v>COSTO ADIC. RET.2500 PS02</v>
          </cell>
          <cell r="C1574" t="str">
            <v>M3</v>
          </cell>
          <cell r="D1574">
            <v>7192</v>
          </cell>
        </row>
        <row r="1575">
          <cell r="A1575">
            <v>1575</v>
          </cell>
          <cell r="B1575" t="str">
            <v>COSTO ADIC. RET.3000 PS02</v>
          </cell>
          <cell r="C1575" t="str">
            <v>M3</v>
          </cell>
          <cell r="D1575">
            <v>7192</v>
          </cell>
        </row>
        <row r="1576">
          <cell r="A1576">
            <v>1576</v>
          </cell>
          <cell r="B1576" t="str">
            <v>COSTO ADIC. RET.3500 PS02</v>
          </cell>
          <cell r="C1576" t="str">
            <v>M3</v>
          </cell>
          <cell r="D1576">
            <v>7192</v>
          </cell>
        </row>
        <row r="1577">
          <cell r="A1577">
            <v>1577</v>
          </cell>
          <cell r="B1577" t="str">
            <v>COSTO ADIC. RET.5000 PS02</v>
          </cell>
          <cell r="C1577" t="str">
            <v>M3</v>
          </cell>
          <cell r="D1577">
            <v>7192</v>
          </cell>
        </row>
        <row r="1578">
          <cell r="A1578">
            <v>1578</v>
          </cell>
          <cell r="B1578" t="str">
            <v>COSTO ADIC. RET.6000 PS02</v>
          </cell>
          <cell r="C1578" t="str">
            <v>M3</v>
          </cell>
          <cell r="D1578">
            <v>7192</v>
          </cell>
        </row>
        <row r="1579">
          <cell r="A1579">
            <v>1579</v>
          </cell>
          <cell r="B1579" t="str">
            <v>INCREMENT. BOMBEO</v>
          </cell>
          <cell r="C1579" t="str">
            <v>M3</v>
          </cell>
          <cell r="D1579">
            <v>9280</v>
          </cell>
        </row>
        <row r="1580">
          <cell r="A1580">
            <v>1580</v>
          </cell>
          <cell r="B1580" t="str">
            <v>MORTERO CORR.    2500 P01</v>
          </cell>
          <cell r="C1580" t="str">
            <v>M3</v>
          </cell>
          <cell r="D1580">
            <v>115072</v>
          </cell>
        </row>
        <row r="1581">
          <cell r="A1581">
            <v>1581</v>
          </cell>
          <cell r="B1581" t="str">
            <v>MORTERO CORR.    1800 P01</v>
          </cell>
          <cell r="C1581" t="str">
            <v>M3</v>
          </cell>
          <cell r="D1581">
            <v>104864</v>
          </cell>
        </row>
        <row r="1582">
          <cell r="A1582">
            <v>1582</v>
          </cell>
          <cell r="B1582" t="str">
            <v>MORTERO         750 PSI</v>
          </cell>
          <cell r="C1582" t="str">
            <v>M3</v>
          </cell>
          <cell r="D1582">
            <v>95932</v>
          </cell>
        </row>
        <row r="1583">
          <cell r="A1583">
            <v>1583</v>
          </cell>
          <cell r="B1583" t="str">
            <v>MORTERO        1800 PSI</v>
          </cell>
          <cell r="C1583" t="str">
            <v>M3</v>
          </cell>
          <cell r="D1583">
            <v>98948</v>
          </cell>
        </row>
        <row r="1584">
          <cell r="A1584">
            <v>1584</v>
          </cell>
          <cell r="B1584" t="str">
            <v>MORTERO        2500 PSI</v>
          </cell>
          <cell r="C1584" t="str">
            <v>M3</v>
          </cell>
          <cell r="D1584">
            <v>108576</v>
          </cell>
        </row>
        <row r="1585">
          <cell r="A1585">
            <v>1585</v>
          </cell>
          <cell r="B1585" t="str">
            <v>CONCR.P/PAVIMENT.42KG/C01</v>
          </cell>
          <cell r="C1585" t="str">
            <v>M3</v>
          </cell>
          <cell r="D1585">
            <v>168896</v>
          </cell>
        </row>
        <row r="1586">
          <cell r="A1586">
            <v>1586</v>
          </cell>
          <cell r="B1586" t="str">
            <v>CONCR.P/PAVIMENT.35KG/C01</v>
          </cell>
          <cell r="C1586" t="str">
            <v>M3</v>
          </cell>
          <cell r="D1586">
            <v>139432</v>
          </cell>
        </row>
        <row r="1587">
          <cell r="A1587">
            <v>1587</v>
          </cell>
          <cell r="B1587" t="str">
            <v>CONCR.P/PAVIMENT.38KG/C01</v>
          </cell>
          <cell r="C1587" t="str">
            <v>M3</v>
          </cell>
          <cell r="D1587">
            <v>149176</v>
          </cell>
        </row>
        <row r="1588">
          <cell r="A1588">
            <v>1588</v>
          </cell>
          <cell r="B1588" t="str">
            <v>MANOMETRO 0-160 PSI</v>
          </cell>
          <cell r="C1588" t="str">
            <v>UN</v>
          </cell>
          <cell r="D1588">
            <v>15650</v>
          </cell>
        </row>
        <row r="1589">
          <cell r="A1589">
            <v>1589</v>
          </cell>
          <cell r="B1589" t="str">
            <v>NIPLE PASAMURO 2x10"</v>
          </cell>
          <cell r="C1589" t="str">
            <v>UN</v>
          </cell>
          <cell r="D1589">
            <v>11141</v>
          </cell>
        </row>
        <row r="1590">
          <cell r="A1590">
            <v>1590</v>
          </cell>
          <cell r="B1590" t="str">
            <v>TUBERIA GRES DRENAJE   8"</v>
          </cell>
          <cell r="C1590" t="str">
            <v>UN</v>
          </cell>
          <cell r="D1590">
            <v>8800</v>
          </cell>
        </row>
        <row r="1591">
          <cell r="A1591">
            <v>1591</v>
          </cell>
          <cell r="B1591" t="str">
            <v>BOMBA PARA CONCRETO</v>
          </cell>
          <cell r="C1591" t="str">
            <v>M3</v>
          </cell>
          <cell r="D1591">
            <v>9280</v>
          </cell>
        </row>
        <row r="1592">
          <cell r="A1592">
            <v>1592</v>
          </cell>
          <cell r="B1592" t="str">
            <v>CONCR.P/PAVIMENT.45KG/CM2</v>
          </cell>
          <cell r="C1592" t="str">
            <v>M3</v>
          </cell>
          <cell r="D1592">
            <v>178756</v>
          </cell>
        </row>
        <row r="1593">
          <cell r="A1593">
            <v>1593</v>
          </cell>
          <cell r="B1593" t="str">
            <v>ACCESORIO EN GRES      4"</v>
          </cell>
          <cell r="C1593" t="str">
            <v>UN</v>
          </cell>
          <cell r="D1593">
            <v>5800</v>
          </cell>
        </row>
        <row r="1594">
          <cell r="A1594">
            <v>1594</v>
          </cell>
          <cell r="B1594" t="str">
            <v>ACCESORIO EN GRES      6"</v>
          </cell>
          <cell r="C1594" t="str">
            <v>UN</v>
          </cell>
          <cell r="D1594">
            <v>6900</v>
          </cell>
        </row>
        <row r="1595">
          <cell r="A1595">
            <v>1595</v>
          </cell>
          <cell r="B1595" t="str">
            <v>COSTO ADICIONAL POR FIBRA</v>
          </cell>
          <cell r="C1595" t="str">
            <v>M3</v>
          </cell>
          <cell r="D1595">
            <v>14268</v>
          </cell>
        </row>
        <row r="1596">
          <cell r="A1596">
            <v>1596</v>
          </cell>
          <cell r="B1596" t="str">
            <v>GRANZON 3/16"x1"</v>
          </cell>
          <cell r="C1596" t="str">
            <v>M3</v>
          </cell>
          <cell r="D1596">
            <v>20880</v>
          </cell>
        </row>
        <row r="1597">
          <cell r="A1597">
            <v>1597</v>
          </cell>
          <cell r="B1597" t="str">
            <v>TRITURADO 1"x1 1/2"</v>
          </cell>
          <cell r="C1597" t="str">
            <v>M3</v>
          </cell>
          <cell r="D1597">
            <v>18560</v>
          </cell>
        </row>
        <row r="1598">
          <cell r="A1598">
            <v>1598</v>
          </cell>
          <cell r="B1598" t="str">
            <v>TRITURADO BANDA RETORNO</v>
          </cell>
          <cell r="C1598" t="str">
            <v>M3</v>
          </cell>
          <cell r="D1598">
            <v>14036</v>
          </cell>
        </row>
        <row r="1599">
          <cell r="A1599">
            <v>1599</v>
          </cell>
          <cell r="B1599" t="str">
            <v>CALENTADOR MIXTO    30 GL</v>
          </cell>
          <cell r="C1599" t="str">
            <v>UN</v>
          </cell>
          <cell r="D1599">
            <v>565300</v>
          </cell>
        </row>
        <row r="1600">
          <cell r="A1600">
            <v>1600</v>
          </cell>
          <cell r="B1600" t="str">
            <v>CALENTADOR PASO-GAS 13 LT</v>
          </cell>
          <cell r="C1600" t="str">
            <v>UN</v>
          </cell>
          <cell r="D1600">
            <v>350000</v>
          </cell>
        </row>
        <row r="1601">
          <cell r="A1601">
            <v>1601</v>
          </cell>
          <cell r="B1601" t="str">
            <v>TRITURADO SOBRE TAMAÑO</v>
          </cell>
          <cell r="C1601" t="str">
            <v>M3</v>
          </cell>
          <cell r="D1601">
            <v>15080</v>
          </cell>
        </row>
        <row r="1602">
          <cell r="A1602">
            <v>1602</v>
          </cell>
          <cell r="B1602" t="str">
            <v>AGREGADO No.4  CALIZO</v>
          </cell>
          <cell r="C1602" t="str">
            <v>M3</v>
          </cell>
          <cell r="D1602">
            <v>5220</v>
          </cell>
        </row>
        <row r="1603">
          <cell r="A1603">
            <v>1603</v>
          </cell>
          <cell r="B1603" t="str">
            <v>AGREGADO #4 SIERRA VIEJA</v>
          </cell>
          <cell r="C1603" t="str">
            <v>M3</v>
          </cell>
          <cell r="D1603">
            <v>12760</v>
          </cell>
        </row>
        <row r="1604">
          <cell r="A1604">
            <v>1604</v>
          </cell>
          <cell r="B1604" t="str">
            <v>TRANSP. STA.MARTA-CALI</v>
          </cell>
          <cell r="C1604" t="str">
            <v>TN</v>
          </cell>
          <cell r="D1604">
            <v>83155</v>
          </cell>
        </row>
        <row r="1605">
          <cell r="A1605">
            <v>1605</v>
          </cell>
          <cell r="B1605" t="str">
            <v>ROCA TAJAMAR &gt;20"</v>
          </cell>
          <cell r="C1605" t="str">
            <v>M3</v>
          </cell>
          <cell r="D1605">
            <v>27840</v>
          </cell>
        </row>
        <row r="1606">
          <cell r="A1606">
            <v>1606</v>
          </cell>
          <cell r="B1606" t="str">
            <v>CINCEL PALA ACERO 1/2x10"</v>
          </cell>
          <cell r="C1606" t="str">
            <v>UN</v>
          </cell>
          <cell r="D1606">
            <v>5485</v>
          </cell>
        </row>
        <row r="1607">
          <cell r="A1607">
            <v>1607</v>
          </cell>
          <cell r="B1607" t="str">
            <v>ACCESORIO EN GRES      8"</v>
          </cell>
          <cell r="C1607" t="str">
            <v>UN</v>
          </cell>
          <cell r="D1607">
            <v>11000</v>
          </cell>
        </row>
        <row r="1608">
          <cell r="A1608">
            <v>1608</v>
          </cell>
          <cell r="B1608" t="str">
            <v>NIPLE PASAMURO 3x8"</v>
          </cell>
          <cell r="C1608" t="str">
            <v>UN</v>
          </cell>
          <cell r="D1608">
            <v>20000</v>
          </cell>
        </row>
        <row r="1609">
          <cell r="A1609">
            <v>1609</v>
          </cell>
          <cell r="B1609" t="str">
            <v>ENTERPISO PAL.   25X70X20</v>
          </cell>
          <cell r="C1609" t="str">
            <v>UN</v>
          </cell>
          <cell r="D1609">
            <v>1155</v>
          </cell>
        </row>
        <row r="1610">
          <cell r="A1610">
            <v>1610</v>
          </cell>
          <cell r="B1610" t="str">
            <v>POLVILLO 1/2"</v>
          </cell>
          <cell r="C1610" t="str">
            <v>M3</v>
          </cell>
          <cell r="D1610">
            <v>3132</v>
          </cell>
        </row>
        <row r="1611">
          <cell r="A1611">
            <v>1611</v>
          </cell>
          <cell r="B1611" t="str">
            <v>MAT. GRAN. CALICHE 0*1"</v>
          </cell>
          <cell r="C1611" t="str">
            <v>M3</v>
          </cell>
          <cell r="D1611">
            <v>15515</v>
          </cell>
        </row>
        <row r="1612">
          <cell r="A1612">
            <v>1612</v>
          </cell>
          <cell r="B1612" t="str">
            <v>TEJA BAVARA</v>
          </cell>
          <cell r="C1612" t="str">
            <v>UN</v>
          </cell>
          <cell r="D1612">
            <v>444</v>
          </cell>
        </row>
        <row r="1613">
          <cell r="A1613">
            <v>1613</v>
          </cell>
          <cell r="B1613" t="str">
            <v>MAT. GRAN. CALICHE 0*1 1/</v>
          </cell>
          <cell r="C1613" t="str">
            <v>M3</v>
          </cell>
          <cell r="D1613">
            <v>4640</v>
          </cell>
        </row>
        <row r="1614">
          <cell r="A1614">
            <v>1614</v>
          </cell>
          <cell r="B1614" t="str">
            <v>CALENTADOR MIXTO    20 GL</v>
          </cell>
          <cell r="C1614" t="str">
            <v>UN</v>
          </cell>
          <cell r="D1614">
            <v>489000</v>
          </cell>
        </row>
        <row r="1615">
          <cell r="A1615">
            <v>1615</v>
          </cell>
          <cell r="B1615" t="str">
            <v>LISTON MONREY    1"x2"x3m</v>
          </cell>
          <cell r="C1615" t="str">
            <v>ML</v>
          </cell>
          <cell r="D1615">
            <v>400</v>
          </cell>
        </row>
        <row r="1616">
          <cell r="A1616">
            <v>1616</v>
          </cell>
          <cell r="B1616" t="str">
            <v>ENTREPISO PAL.   30x70x20</v>
          </cell>
          <cell r="C1616" t="str">
            <v>UN</v>
          </cell>
          <cell r="D1616">
            <v>1180</v>
          </cell>
        </row>
        <row r="1617">
          <cell r="A1617">
            <v>1617</v>
          </cell>
          <cell r="B1617" t="str">
            <v>ENTREPISO PAL.   35x70x20</v>
          </cell>
          <cell r="C1617" t="str">
            <v>UN</v>
          </cell>
          <cell r="D1617">
            <v>1225</v>
          </cell>
        </row>
        <row r="1618">
          <cell r="A1618">
            <v>1618</v>
          </cell>
          <cell r="B1618" t="str">
            <v xml:space="preserve">MAT. GRAN. CALICHE </v>
          </cell>
          <cell r="C1618" t="str">
            <v>M3</v>
          </cell>
          <cell r="D1618">
            <v>15515</v>
          </cell>
        </row>
        <row r="1619">
          <cell r="A1619">
            <v>1619</v>
          </cell>
          <cell r="B1619" t="str">
            <v>PROYECTOR SNF-011/T000W</v>
          </cell>
          <cell r="C1619" t="str">
            <v>UN</v>
          </cell>
          <cell r="D1619">
            <v>752445</v>
          </cell>
        </row>
        <row r="1620">
          <cell r="A1620">
            <v>1620</v>
          </cell>
          <cell r="B1620" t="str">
            <v>BLOQUE MURO       8x20x40</v>
          </cell>
          <cell r="C1620" t="str">
            <v>UN</v>
          </cell>
          <cell r="D1620">
            <v>300</v>
          </cell>
        </row>
        <row r="1621">
          <cell r="A1621">
            <v>1621</v>
          </cell>
          <cell r="B1621" t="str">
            <v>REFLECTOR MERCURIO 250 W</v>
          </cell>
          <cell r="C1621" t="str">
            <v>UN</v>
          </cell>
          <cell r="D1621">
            <v>208000</v>
          </cell>
        </row>
        <row r="1622">
          <cell r="A1622">
            <v>1622</v>
          </cell>
          <cell r="B1622" t="str">
            <v>REFLECTOR MERCURIO 400 W</v>
          </cell>
          <cell r="C1622" t="str">
            <v>UN</v>
          </cell>
          <cell r="D1622">
            <v>220000</v>
          </cell>
        </row>
        <row r="1623">
          <cell r="A1623">
            <v>1623</v>
          </cell>
          <cell r="B1623" t="str">
            <v>BLOQUE MURO      10x20x40</v>
          </cell>
          <cell r="C1623" t="str">
            <v>UN</v>
          </cell>
          <cell r="D1623">
            <v>650</v>
          </cell>
        </row>
        <row r="1624">
          <cell r="A1624">
            <v>1624</v>
          </cell>
          <cell r="B1624" t="str">
            <v>BLOQUE MURO      15x20x40</v>
          </cell>
          <cell r="C1624" t="str">
            <v>UN</v>
          </cell>
          <cell r="D1624">
            <v>650</v>
          </cell>
        </row>
        <row r="1625">
          <cell r="A1625">
            <v>1625</v>
          </cell>
          <cell r="B1625" t="str">
            <v>MAT. GRAN. CALICHE 0*3"</v>
          </cell>
          <cell r="C1625" t="str">
            <v>M3</v>
          </cell>
          <cell r="D1625">
            <v>6206</v>
          </cell>
        </row>
        <row r="1626">
          <cell r="A1626">
            <v>1626</v>
          </cell>
          <cell r="B1626" t="str">
            <v>ANTICORROSIVO ROJO</v>
          </cell>
          <cell r="C1626" t="str">
            <v>GL</v>
          </cell>
          <cell r="D1626">
            <v>15890</v>
          </cell>
        </row>
        <row r="1627">
          <cell r="A1627">
            <v>1627</v>
          </cell>
          <cell r="B1627" t="str">
            <v>TRANSP. BOGOTA-CARTAGENA</v>
          </cell>
          <cell r="C1627" t="str">
            <v>TN</v>
          </cell>
          <cell r="D1627">
            <v>57284</v>
          </cell>
        </row>
        <row r="1628">
          <cell r="A1628">
            <v>1628</v>
          </cell>
          <cell r="B1628" t="str">
            <v>MALLA PLASTIFICADA</v>
          </cell>
          <cell r="C1628" t="str">
            <v>M2</v>
          </cell>
          <cell r="D1628">
            <v>6220</v>
          </cell>
        </row>
        <row r="1629">
          <cell r="A1629">
            <v>1629</v>
          </cell>
          <cell r="B1629" t="str">
            <v>PROYECTOR PHLC  720-MERC</v>
          </cell>
          <cell r="C1629" t="str">
            <v>UN</v>
          </cell>
          <cell r="D1629">
            <v>349670</v>
          </cell>
        </row>
        <row r="1630">
          <cell r="A1630">
            <v>1630</v>
          </cell>
          <cell r="B1630" t="str">
            <v>CONCRETO CONSISTENC. 3002</v>
          </cell>
          <cell r="C1630" t="str">
            <v>M3</v>
          </cell>
          <cell r="D1630">
            <v>86768</v>
          </cell>
        </row>
        <row r="1631">
          <cell r="A1631">
            <v>1631</v>
          </cell>
          <cell r="B1631" t="str">
            <v>CONCRETO CONSISTENC. 4002</v>
          </cell>
          <cell r="C1631" t="str">
            <v>M3</v>
          </cell>
          <cell r="D1631">
            <v>100224</v>
          </cell>
        </row>
        <row r="1632">
          <cell r="A1632">
            <v>1632</v>
          </cell>
          <cell r="B1632" t="str">
            <v>CONCRETO CONSISTENC. 5002</v>
          </cell>
          <cell r="C1632" t="str">
            <v>M3</v>
          </cell>
          <cell r="D1632">
            <v>118552</v>
          </cell>
        </row>
        <row r="1633">
          <cell r="A1633">
            <v>1633</v>
          </cell>
          <cell r="B1633" t="str">
            <v>COSTO ADIC. IMP.3000 PS03</v>
          </cell>
          <cell r="C1633" t="str">
            <v>M3</v>
          </cell>
          <cell r="D1633">
            <v>3132</v>
          </cell>
        </row>
        <row r="1634">
          <cell r="A1634">
            <v>1634</v>
          </cell>
          <cell r="B1634" t="str">
            <v>COSTO ADIC. IMP.4000 PS03</v>
          </cell>
          <cell r="C1634" t="str">
            <v>M3</v>
          </cell>
          <cell r="D1634">
            <v>3364</v>
          </cell>
        </row>
        <row r="1635">
          <cell r="A1635">
            <v>1635</v>
          </cell>
          <cell r="B1635" t="str">
            <v>COSTP ADIC. IMP.5000 PSI</v>
          </cell>
          <cell r="C1635" t="str">
            <v>M3</v>
          </cell>
          <cell r="D1635">
            <v>3596</v>
          </cell>
        </row>
        <row r="1636">
          <cell r="A1636">
            <v>1636</v>
          </cell>
          <cell r="B1636" t="str">
            <v>CONCRETO CORR 2000 PSI 04</v>
          </cell>
          <cell r="C1636" t="str">
            <v>M3</v>
          </cell>
          <cell r="D1636">
            <v>93380</v>
          </cell>
        </row>
        <row r="1637">
          <cell r="A1637">
            <v>1637</v>
          </cell>
          <cell r="B1637" t="str">
            <v>CONCRETO CORR 2500 PSI 04</v>
          </cell>
          <cell r="C1637" t="str">
            <v>M3</v>
          </cell>
          <cell r="D1637">
            <v>102196</v>
          </cell>
        </row>
        <row r="1638">
          <cell r="A1638">
            <v>1638</v>
          </cell>
          <cell r="B1638" t="str">
            <v>CONCRETO CORR 3000 PSI 04</v>
          </cell>
          <cell r="C1638" t="str">
            <v>M3</v>
          </cell>
          <cell r="D1638">
            <v>106256</v>
          </cell>
        </row>
        <row r="1639">
          <cell r="A1639">
            <v>1639</v>
          </cell>
          <cell r="B1639" t="str">
            <v>CONCRETO CORR 3500 PSI 04</v>
          </cell>
          <cell r="C1639" t="str">
            <v>M3</v>
          </cell>
          <cell r="D1639">
            <v>117160</v>
          </cell>
        </row>
        <row r="1640">
          <cell r="A1640">
            <v>1640</v>
          </cell>
          <cell r="B1640" t="str">
            <v>CONCRETO CORR 4000 PSI 04</v>
          </cell>
          <cell r="C1640" t="str">
            <v>M3</v>
          </cell>
          <cell r="D1640">
            <v>127716</v>
          </cell>
        </row>
        <row r="1641">
          <cell r="A1641">
            <v>1641</v>
          </cell>
          <cell r="B1641" t="str">
            <v>CONCRETO CORR 4500 PSI 04</v>
          </cell>
          <cell r="C1641" t="str">
            <v>M3</v>
          </cell>
          <cell r="D1641">
            <v>139432</v>
          </cell>
        </row>
        <row r="1642">
          <cell r="A1642">
            <v>1642</v>
          </cell>
          <cell r="B1642" t="str">
            <v>CONCRETO CORR 5000 PSI 04</v>
          </cell>
          <cell r="C1642" t="str">
            <v>M3</v>
          </cell>
          <cell r="D1642">
            <v>146508</v>
          </cell>
        </row>
        <row r="1643">
          <cell r="A1643">
            <v>1643</v>
          </cell>
          <cell r="B1643" t="str">
            <v>COSTO ADIC. RET.2500 PS03</v>
          </cell>
          <cell r="C1643" t="str">
            <v>M3</v>
          </cell>
          <cell r="D1643">
            <v>5220</v>
          </cell>
        </row>
        <row r="1644">
          <cell r="A1644">
            <v>1644</v>
          </cell>
          <cell r="B1644" t="str">
            <v>COSTO ADIC. RET.3000 PS03</v>
          </cell>
          <cell r="C1644" t="str">
            <v>M3</v>
          </cell>
          <cell r="D1644">
            <v>5220</v>
          </cell>
        </row>
        <row r="1645">
          <cell r="A1645">
            <v>1645</v>
          </cell>
          <cell r="B1645" t="str">
            <v>COSTO ADIC. RET.3500 PS03</v>
          </cell>
          <cell r="C1645" t="str">
            <v>M3</v>
          </cell>
          <cell r="D1645">
            <v>5220</v>
          </cell>
        </row>
        <row r="1646">
          <cell r="A1646">
            <v>1646</v>
          </cell>
          <cell r="B1646" t="str">
            <v>CAPACETE             3/4"</v>
          </cell>
          <cell r="C1646" t="str">
            <v>UN</v>
          </cell>
          <cell r="D1646">
            <v>1682</v>
          </cell>
        </row>
        <row r="1647">
          <cell r="A1647">
            <v>1647</v>
          </cell>
          <cell r="B1647" t="str">
            <v>CAPACETE               1"</v>
          </cell>
          <cell r="C1647" t="str">
            <v>UN</v>
          </cell>
          <cell r="D1647">
            <v>1455</v>
          </cell>
        </row>
        <row r="1648">
          <cell r="A1648">
            <v>1648</v>
          </cell>
          <cell r="B1648" t="str">
            <v>COSTO ADIC. RET.5000 PS03</v>
          </cell>
          <cell r="C1648" t="str">
            <v>M3</v>
          </cell>
          <cell r="D1648">
            <v>5220</v>
          </cell>
        </row>
        <row r="1649">
          <cell r="A1649">
            <v>1649</v>
          </cell>
          <cell r="B1649" t="str">
            <v>INCREMENT. BOMBEO      01</v>
          </cell>
          <cell r="C1649" t="str">
            <v>M3</v>
          </cell>
          <cell r="D1649">
            <v>9280</v>
          </cell>
        </row>
        <row r="1650">
          <cell r="A1650">
            <v>1650</v>
          </cell>
          <cell r="B1650" t="str">
            <v>CONCR.P/PAVIMENT.42KG/C02</v>
          </cell>
          <cell r="C1650" t="str">
            <v>M3</v>
          </cell>
          <cell r="D1650">
            <v>140476</v>
          </cell>
        </row>
        <row r="1651">
          <cell r="A1651">
            <v>1651</v>
          </cell>
          <cell r="B1651" t="str">
            <v>CONCR.P/PAVIMENT.35KG/C02</v>
          </cell>
          <cell r="C1651" t="str">
            <v>M3</v>
          </cell>
          <cell r="D1651">
            <v>118204</v>
          </cell>
        </row>
        <row r="1652">
          <cell r="A1652">
            <v>1652</v>
          </cell>
          <cell r="B1652" t="str">
            <v>CONCR.P/PAVIMENT.38KG/C02</v>
          </cell>
          <cell r="C1652" t="str">
            <v>M3</v>
          </cell>
          <cell r="D1652">
            <v>128760</v>
          </cell>
        </row>
        <row r="1653">
          <cell r="A1653">
            <v>1653</v>
          </cell>
          <cell r="B1653" t="str">
            <v>BOMBA PARA CONCRETO    01</v>
          </cell>
          <cell r="C1653" t="str">
            <v>M3</v>
          </cell>
          <cell r="D1653">
            <v>9280</v>
          </cell>
        </row>
        <row r="1654">
          <cell r="A1654">
            <v>1654</v>
          </cell>
          <cell r="B1654" t="str">
            <v>CONCR.P/PAVIMENT.45KG/C01</v>
          </cell>
          <cell r="C1654" t="str">
            <v>M3</v>
          </cell>
          <cell r="D1654">
            <v>147552</v>
          </cell>
        </row>
        <row r="1655">
          <cell r="A1655">
            <v>1655</v>
          </cell>
          <cell r="B1655" t="str">
            <v>SOPORTE PARA REFLECTORES</v>
          </cell>
          <cell r="C1655" t="str">
            <v>UN</v>
          </cell>
          <cell r="D1655">
            <v>72000</v>
          </cell>
        </row>
        <row r="1656">
          <cell r="A1656">
            <v>1656</v>
          </cell>
          <cell r="B1656" t="str">
            <v>BLOQ 10X20X40 TP IV S3C10</v>
          </cell>
          <cell r="C1656" t="str">
            <v>UN</v>
          </cell>
          <cell r="D1656">
            <v>795</v>
          </cell>
        </row>
        <row r="1657">
          <cell r="A1657">
            <v>1657</v>
          </cell>
          <cell r="B1657" t="str">
            <v>BLOQ 15X20X40 TP I  S3C15</v>
          </cell>
          <cell r="C1657" t="str">
            <v>UN</v>
          </cell>
          <cell r="D1657">
            <v>1085</v>
          </cell>
        </row>
        <row r="1658">
          <cell r="A1658">
            <v>1658</v>
          </cell>
          <cell r="B1658" t="str">
            <v>BLOQ 15X20X40 TP IV S3C15</v>
          </cell>
          <cell r="C1658" t="str">
            <v>UN</v>
          </cell>
          <cell r="D1658">
            <v>946</v>
          </cell>
        </row>
        <row r="1659">
          <cell r="A1659">
            <v>1659</v>
          </cell>
          <cell r="B1659" t="str">
            <v>BLOQ 20X20X40 TP I  S3C20</v>
          </cell>
          <cell r="C1659" t="str">
            <v>UN</v>
          </cell>
          <cell r="D1659">
            <v>1334</v>
          </cell>
        </row>
        <row r="1660">
          <cell r="A1660">
            <v>1660</v>
          </cell>
          <cell r="B1660" t="str">
            <v>BLOQ 20X20X40 TP IV S3C20</v>
          </cell>
          <cell r="C1660" t="str">
            <v>UN</v>
          </cell>
          <cell r="D1660">
            <v>1160</v>
          </cell>
        </row>
        <row r="1661">
          <cell r="A1661">
            <v>1661</v>
          </cell>
          <cell r="B1661" t="str">
            <v>BLOQ 10X20X40 TP IV S1C10</v>
          </cell>
          <cell r="C1661" t="str">
            <v>UN</v>
          </cell>
          <cell r="D1661">
            <v>795</v>
          </cell>
        </row>
        <row r="1662">
          <cell r="A1662">
            <v>1662</v>
          </cell>
          <cell r="B1662" t="str">
            <v>BLOQ 15X20X40 TP I  S1C15</v>
          </cell>
          <cell r="C1662" t="str">
            <v>UN</v>
          </cell>
          <cell r="D1662">
            <v>1085</v>
          </cell>
        </row>
        <row r="1663">
          <cell r="A1663">
            <v>1663</v>
          </cell>
          <cell r="B1663" t="str">
            <v>REFLECTOR MERC.HALOG 25OW</v>
          </cell>
          <cell r="C1663" t="str">
            <v>UN</v>
          </cell>
          <cell r="D1663">
            <v>260000</v>
          </cell>
        </row>
        <row r="1664">
          <cell r="A1664">
            <v>1664</v>
          </cell>
          <cell r="B1664" t="str">
            <v>BLOQ 15X20X40 TP IV S1C15</v>
          </cell>
          <cell r="C1664" t="str">
            <v>UN</v>
          </cell>
          <cell r="D1664">
            <v>946</v>
          </cell>
        </row>
        <row r="1665">
          <cell r="A1665">
            <v>1665</v>
          </cell>
          <cell r="B1665" t="str">
            <v>BLOQ 20X20X40 TP I  S1C20</v>
          </cell>
          <cell r="C1665" t="str">
            <v>UN</v>
          </cell>
          <cell r="D1665">
            <v>1334</v>
          </cell>
        </row>
        <row r="1666">
          <cell r="A1666">
            <v>1666</v>
          </cell>
          <cell r="B1666" t="str">
            <v>BLOQ 20X20X40 TP IV S1C20</v>
          </cell>
          <cell r="C1666" t="str">
            <v>UN</v>
          </cell>
          <cell r="D1666">
            <v>1160</v>
          </cell>
        </row>
        <row r="1667">
          <cell r="A1667">
            <v>1667</v>
          </cell>
          <cell r="B1667" t="str">
            <v>REFLECTOR MERC.HALOG 400W</v>
          </cell>
          <cell r="C1667" t="str">
            <v>UN</v>
          </cell>
          <cell r="D1667">
            <v>260000</v>
          </cell>
        </row>
        <row r="1668">
          <cell r="A1668">
            <v>1668</v>
          </cell>
          <cell r="B1668" t="str">
            <v>BLOQ 10X20X40 TP IV S10</v>
          </cell>
          <cell r="C1668" t="str">
            <v>UN</v>
          </cell>
          <cell r="D1668">
            <v>795</v>
          </cell>
        </row>
        <row r="1669">
          <cell r="A1669">
            <v>1669</v>
          </cell>
          <cell r="B1669" t="str">
            <v>COSTO ADIC.AC.3D 1500 PSI</v>
          </cell>
          <cell r="C1669" t="str">
            <v>UN</v>
          </cell>
          <cell r="D1669">
            <v>19720</v>
          </cell>
        </row>
        <row r="1670">
          <cell r="A1670">
            <v>1670</v>
          </cell>
          <cell r="B1670" t="str">
            <v>COSTO ADIC.AC.3D 2000 PSI</v>
          </cell>
          <cell r="C1670" t="str">
            <v>UN</v>
          </cell>
          <cell r="D1670">
            <v>20880</v>
          </cell>
        </row>
        <row r="1671">
          <cell r="A1671">
            <v>1671</v>
          </cell>
          <cell r="B1671" t="str">
            <v>COSTO ADIC.AC.3D 2500 PSI</v>
          </cell>
          <cell r="C1671" t="str">
            <v>UN</v>
          </cell>
          <cell r="D1671">
            <v>22040</v>
          </cell>
        </row>
        <row r="1672">
          <cell r="A1672">
            <v>1672</v>
          </cell>
          <cell r="B1672" t="str">
            <v>COSTO ADIC.AC.3D 3000 PSI</v>
          </cell>
          <cell r="C1672" t="str">
            <v>un</v>
          </cell>
          <cell r="D1672">
            <v>23200</v>
          </cell>
        </row>
        <row r="1673">
          <cell r="A1673">
            <v>1673</v>
          </cell>
          <cell r="B1673" t="str">
            <v>BROCHA DE NYLON NATURAL 4</v>
          </cell>
          <cell r="C1673" t="str">
            <v>UN</v>
          </cell>
          <cell r="D1673">
            <v>12093</v>
          </cell>
        </row>
        <row r="1674">
          <cell r="A1674">
            <v>1674</v>
          </cell>
          <cell r="B1674" t="str">
            <v>COSTO ADIC. IMP.3500 PSI</v>
          </cell>
          <cell r="C1674" t="str">
            <v>M3</v>
          </cell>
          <cell r="D1674">
            <v>4176</v>
          </cell>
        </row>
        <row r="1675">
          <cell r="A1675">
            <v>1675</v>
          </cell>
          <cell r="B1675" t="str">
            <v>COSTO ADIC. IMP.4500 PSI</v>
          </cell>
          <cell r="C1675" t="str">
            <v>M3</v>
          </cell>
          <cell r="D1675">
            <v>4872</v>
          </cell>
        </row>
        <row r="1676">
          <cell r="A1676">
            <v>1676</v>
          </cell>
          <cell r="B1676" t="str">
            <v>COSTO ADIC. IMP.5500 PSI</v>
          </cell>
          <cell r="C1676" t="str">
            <v>M3</v>
          </cell>
          <cell r="D1676">
            <v>4872</v>
          </cell>
        </row>
        <row r="1677">
          <cell r="A1677">
            <v>1677</v>
          </cell>
          <cell r="B1677" t="str">
            <v>TAPA TANQUE CIRCULAR 1000</v>
          </cell>
          <cell r="C1677" t="str">
            <v>UN</v>
          </cell>
          <cell r="D1677">
            <v>24937</v>
          </cell>
        </row>
        <row r="1678">
          <cell r="A1678">
            <v>1678</v>
          </cell>
          <cell r="B1678" t="str">
            <v>COSTO ADIC. RET.2000 PSI</v>
          </cell>
          <cell r="C1678" t="str">
            <v>M3</v>
          </cell>
          <cell r="D1678">
            <v>5104</v>
          </cell>
        </row>
        <row r="1679">
          <cell r="A1679">
            <v>1679</v>
          </cell>
          <cell r="B1679" t="str">
            <v>REFLECT.METAL HALIDE 250W</v>
          </cell>
          <cell r="C1679" t="str">
            <v>UN</v>
          </cell>
          <cell r="D1679">
            <v>225000</v>
          </cell>
        </row>
        <row r="1680">
          <cell r="A1680">
            <v>1680</v>
          </cell>
          <cell r="B1680" t="str">
            <v>COSTO ADIC. RET.4000 PSI</v>
          </cell>
          <cell r="C1680" t="str">
            <v>M3</v>
          </cell>
          <cell r="D1680">
            <v>5568</v>
          </cell>
        </row>
        <row r="1681">
          <cell r="A1681">
            <v>1681</v>
          </cell>
          <cell r="B1681" t="str">
            <v>COSTO ADIC. RET.4500 PSI</v>
          </cell>
          <cell r="C1681" t="str">
            <v>M3</v>
          </cell>
          <cell r="D1681">
            <v>5568</v>
          </cell>
        </row>
        <row r="1682">
          <cell r="A1682">
            <v>1682</v>
          </cell>
          <cell r="B1682" t="str">
            <v>BROCHA DE NYLON NATURAL 5</v>
          </cell>
          <cell r="C1682" t="str">
            <v>UN</v>
          </cell>
          <cell r="D1682">
            <v>15387</v>
          </cell>
        </row>
        <row r="1683">
          <cell r="A1683">
            <v>1683</v>
          </cell>
          <cell r="B1683" t="str">
            <v>A.C.P.M         B/QUILLA</v>
          </cell>
          <cell r="C1683" t="str">
            <v>GL</v>
          </cell>
          <cell r="D1683">
            <v>1184</v>
          </cell>
        </row>
        <row r="1684">
          <cell r="A1684">
            <v>1684</v>
          </cell>
          <cell r="B1684" t="str">
            <v>GASOLINA CORR.  B/MANGA</v>
          </cell>
          <cell r="C1684" t="str">
            <v>GL</v>
          </cell>
          <cell r="D1684">
            <v>1181</v>
          </cell>
        </row>
        <row r="1685">
          <cell r="A1685">
            <v>1685</v>
          </cell>
          <cell r="B1685" t="str">
            <v>TORNILLO ACERO   1/2x1/4"</v>
          </cell>
          <cell r="C1685" t="str">
            <v>UN</v>
          </cell>
          <cell r="D1685">
            <v>41</v>
          </cell>
        </row>
        <row r="1686">
          <cell r="A1686">
            <v>1686</v>
          </cell>
          <cell r="B1686" t="str">
            <v>SUPERMANTO         600 XT</v>
          </cell>
          <cell r="C1686" t="str">
            <v>M2</v>
          </cell>
          <cell r="D1686">
            <v>3330</v>
          </cell>
        </row>
        <row r="1687">
          <cell r="A1687">
            <v>1687</v>
          </cell>
          <cell r="B1687" t="str">
            <v>COSTO ADIC. RET.5500 PSI</v>
          </cell>
          <cell r="C1687" t="str">
            <v>M3</v>
          </cell>
          <cell r="D1687">
            <v>5568</v>
          </cell>
        </row>
        <row r="1688">
          <cell r="A1688">
            <v>1688</v>
          </cell>
          <cell r="B1688" t="str">
            <v>SUPERMANTO         800 XT</v>
          </cell>
          <cell r="C1688" t="str">
            <v>M2</v>
          </cell>
          <cell r="D1688">
            <v>4410</v>
          </cell>
        </row>
        <row r="1689">
          <cell r="A1689">
            <v>1689</v>
          </cell>
          <cell r="B1689" t="str">
            <v>TANQUE CONICO 250 LTS</v>
          </cell>
          <cell r="C1689" t="str">
            <v>UN</v>
          </cell>
          <cell r="D1689">
            <v>43551</v>
          </cell>
        </row>
        <row r="1690">
          <cell r="A1690">
            <v>1690</v>
          </cell>
          <cell r="B1690" t="str">
            <v>SUPERMANTO         400 X</v>
          </cell>
          <cell r="C1690" t="str">
            <v>M2</v>
          </cell>
          <cell r="D1690">
            <v>2570</v>
          </cell>
        </row>
        <row r="1691">
          <cell r="A1691">
            <v>1691</v>
          </cell>
          <cell r="B1691" t="str">
            <v>TORNILLO ACERO     1x1/2"</v>
          </cell>
          <cell r="C1691" t="str">
            <v>UN</v>
          </cell>
          <cell r="D1691">
            <v>210</v>
          </cell>
        </row>
        <row r="1692">
          <cell r="A1692">
            <v>1692</v>
          </cell>
          <cell r="B1692" t="str">
            <v>MANTO FIBERGLASS      P-3</v>
          </cell>
          <cell r="C1692" t="str">
            <v>M2</v>
          </cell>
          <cell r="D1692">
            <v>4430</v>
          </cell>
        </row>
        <row r="1693">
          <cell r="A1693">
            <v>1693</v>
          </cell>
          <cell r="B1693" t="str">
            <v>TAPA TANQUE CONICO 250 LT</v>
          </cell>
          <cell r="C1693" t="str">
            <v>UN</v>
          </cell>
          <cell r="D1693">
            <v>9741</v>
          </cell>
        </row>
        <row r="1694">
          <cell r="A1694">
            <v>1694</v>
          </cell>
          <cell r="B1694" t="str">
            <v>MANTO FIBERGLASS      P-4</v>
          </cell>
          <cell r="C1694" t="str">
            <v>M2</v>
          </cell>
          <cell r="D1694">
            <v>4840</v>
          </cell>
        </row>
        <row r="1695">
          <cell r="A1695">
            <v>1695</v>
          </cell>
          <cell r="B1695" t="str">
            <v>TORNILLO ACERO     2x1/2"</v>
          </cell>
          <cell r="C1695" t="str">
            <v>UN</v>
          </cell>
          <cell r="D1695">
            <v>310</v>
          </cell>
        </row>
        <row r="1696">
          <cell r="A1696">
            <v>1696</v>
          </cell>
          <cell r="B1696" t="str">
            <v>REFLECT.METAL HALIDE 400W</v>
          </cell>
          <cell r="C1696" t="str">
            <v>UN</v>
          </cell>
          <cell r="D1696">
            <v>265000</v>
          </cell>
        </row>
        <row r="1697">
          <cell r="A1697">
            <v>1697</v>
          </cell>
          <cell r="B1697" t="str">
            <v>CEMENTO GRIS CARIBE</v>
          </cell>
          <cell r="C1697" t="str">
            <v>KG</v>
          </cell>
          <cell r="D1697">
            <v>166</v>
          </cell>
        </row>
        <row r="1698">
          <cell r="A1698">
            <v>1698</v>
          </cell>
          <cell r="B1698" t="str">
            <v>REFLECTOR SODIO 70 W</v>
          </cell>
          <cell r="C1698" t="str">
            <v>UN</v>
          </cell>
          <cell r="D1698">
            <v>175000</v>
          </cell>
        </row>
        <row r="1699">
          <cell r="A1699">
            <v>1699</v>
          </cell>
          <cell r="B1699" t="str">
            <v>TORNILLO ACERO     3x1/2"</v>
          </cell>
          <cell r="C1699" t="str">
            <v>UN</v>
          </cell>
          <cell r="D1699">
            <v>414</v>
          </cell>
        </row>
        <row r="1700">
          <cell r="A1700">
            <v>1700</v>
          </cell>
          <cell r="B1700" t="str">
            <v>BAÑERA TEMPRA FIBR.VIDRIO</v>
          </cell>
          <cell r="C1700" t="str">
            <v>UN</v>
          </cell>
          <cell r="D1700">
            <v>320594</v>
          </cell>
        </row>
        <row r="1701">
          <cell r="A1701">
            <v>1701</v>
          </cell>
          <cell r="B1701" t="str">
            <v>BAÑERA TEMPRA FIBR.VIDR01</v>
          </cell>
          <cell r="C1701" t="str">
            <v>UN</v>
          </cell>
          <cell r="D1701">
            <v>337041</v>
          </cell>
        </row>
        <row r="1702">
          <cell r="A1702">
            <v>1702</v>
          </cell>
          <cell r="B1702" t="str">
            <v>TEJA SHINGLE NACIONAL 1/8</v>
          </cell>
          <cell r="C1702" t="str">
            <v>M2</v>
          </cell>
          <cell r="D1702">
            <v>4760</v>
          </cell>
        </row>
        <row r="1703">
          <cell r="A1703">
            <v>1703</v>
          </cell>
          <cell r="B1703" t="str">
            <v>TORNILLO ACERO     4x1/2"</v>
          </cell>
          <cell r="C1703" t="str">
            <v>UN</v>
          </cell>
          <cell r="D1703">
            <v>517</v>
          </cell>
        </row>
        <row r="1704">
          <cell r="A1704">
            <v>1704</v>
          </cell>
          <cell r="B1704" t="str">
            <v>TEJA SHINGLE IMPORT.  1/8</v>
          </cell>
          <cell r="C1704" t="str">
            <v>M2</v>
          </cell>
          <cell r="D1704">
            <v>6520</v>
          </cell>
        </row>
        <row r="1705">
          <cell r="A1705">
            <v>1705</v>
          </cell>
          <cell r="B1705" t="str">
            <v>TANQUE CONICO 500 LTS</v>
          </cell>
          <cell r="C1705" t="str">
            <v>UN</v>
          </cell>
          <cell r="D1705">
            <v>66961</v>
          </cell>
        </row>
        <row r="1706">
          <cell r="A1706">
            <v>1706</v>
          </cell>
          <cell r="B1706" t="str">
            <v>TORNILLO ACERO     5x1/2"</v>
          </cell>
          <cell r="C1706" t="str">
            <v>UN</v>
          </cell>
          <cell r="D1706">
            <v>721</v>
          </cell>
        </row>
        <row r="1707">
          <cell r="A1707">
            <v>1707</v>
          </cell>
          <cell r="B1707" t="str">
            <v>ROOF INSULATION</v>
          </cell>
          <cell r="C1707" t="str">
            <v>M2</v>
          </cell>
          <cell r="D1707">
            <v>6270</v>
          </cell>
        </row>
        <row r="1708">
          <cell r="A1708">
            <v>1708</v>
          </cell>
          <cell r="B1708" t="str">
            <v>TAPA TANQUE CONICO 500 LT</v>
          </cell>
          <cell r="C1708" t="str">
            <v>UN</v>
          </cell>
          <cell r="D1708">
            <v>13781</v>
          </cell>
        </row>
        <row r="1709">
          <cell r="A1709">
            <v>1709</v>
          </cell>
          <cell r="B1709" t="str">
            <v>TORNILLO ACERO     6x5/8"</v>
          </cell>
          <cell r="C1709" t="str">
            <v>UN</v>
          </cell>
          <cell r="D1709">
            <v>1321</v>
          </cell>
        </row>
        <row r="1710">
          <cell r="A1710">
            <v>1710</v>
          </cell>
          <cell r="B1710" t="str">
            <v>TANQUE CONICO 1000 LTS</v>
          </cell>
          <cell r="C1710" t="str">
            <v>UN</v>
          </cell>
          <cell r="D1710">
            <v>137114</v>
          </cell>
        </row>
        <row r="1711">
          <cell r="A1711">
            <v>1711</v>
          </cell>
          <cell r="B1711" t="str">
            <v>TORNILLO ACERO     7x5/8"</v>
          </cell>
          <cell r="C1711" t="str">
            <v>UN</v>
          </cell>
          <cell r="D1711">
            <v>1625</v>
          </cell>
        </row>
        <row r="1712">
          <cell r="A1712">
            <v>1712</v>
          </cell>
          <cell r="B1712" t="str">
            <v>HELIMALLA PLANA H-513</v>
          </cell>
          <cell r="C1712" t="str">
            <v>TN</v>
          </cell>
          <cell r="D1712">
            <v>873001</v>
          </cell>
        </row>
        <row r="1713">
          <cell r="A1713">
            <v>1713</v>
          </cell>
          <cell r="B1713" t="str">
            <v>TUERCA ACERO   Diam. 1/4"</v>
          </cell>
          <cell r="C1713" t="str">
            <v>UN</v>
          </cell>
          <cell r="D1713">
            <v>24</v>
          </cell>
        </row>
        <row r="1714">
          <cell r="A1714">
            <v>1714</v>
          </cell>
          <cell r="B1714" t="str">
            <v>FIBER STRIP</v>
          </cell>
          <cell r="C1714" t="str">
            <v>M2</v>
          </cell>
          <cell r="D1714">
            <v>760</v>
          </cell>
        </row>
        <row r="1715">
          <cell r="A1715">
            <v>1715</v>
          </cell>
          <cell r="B1715" t="str">
            <v>TUERCA ACERO   Diam. 3/8"</v>
          </cell>
          <cell r="C1715" t="str">
            <v>UN</v>
          </cell>
          <cell r="D1715">
            <v>46</v>
          </cell>
        </row>
        <row r="1716">
          <cell r="A1716">
            <v>1716</v>
          </cell>
          <cell r="B1716" t="str">
            <v>EMULSION ASFALTICA TAMBOR</v>
          </cell>
          <cell r="C1716" t="str">
            <v>GL</v>
          </cell>
          <cell r="D1716">
            <v>1399</v>
          </cell>
        </row>
        <row r="1717">
          <cell r="A1717">
            <v>1717</v>
          </cell>
          <cell r="B1717" t="str">
            <v>TUERCA ACERO   Diam. 5/8"</v>
          </cell>
          <cell r="C1717" t="str">
            <v>UN</v>
          </cell>
          <cell r="D1717">
            <v>213</v>
          </cell>
        </row>
        <row r="1718">
          <cell r="A1718">
            <v>1718</v>
          </cell>
          <cell r="B1718" t="str">
            <v>EMULSION ASFALTICA CUÑETE</v>
          </cell>
          <cell r="C1718" t="str">
            <v>GL</v>
          </cell>
          <cell r="D1718">
            <v>2396</v>
          </cell>
        </row>
        <row r="1719">
          <cell r="A1719">
            <v>1719</v>
          </cell>
          <cell r="B1719" t="str">
            <v>TORNILLO LAMINA  Dia.3/8"</v>
          </cell>
          <cell r="C1719" t="str">
            <v>UN</v>
          </cell>
          <cell r="D1719">
            <v>14</v>
          </cell>
        </row>
        <row r="1720">
          <cell r="A1720">
            <v>1720</v>
          </cell>
          <cell r="B1720" t="str">
            <v>BAÑERA TEMPRA FIBR.VIDR02</v>
          </cell>
          <cell r="C1720" t="str">
            <v>UN</v>
          </cell>
          <cell r="D1720">
            <v>410598</v>
          </cell>
        </row>
        <row r="1721">
          <cell r="A1721">
            <v>1721</v>
          </cell>
          <cell r="B1721" t="str">
            <v>TORNILLO LAMINA  Dia.1/2"</v>
          </cell>
          <cell r="C1721" t="str">
            <v>UN</v>
          </cell>
          <cell r="D1721">
            <v>16</v>
          </cell>
        </row>
        <row r="1722">
          <cell r="A1722">
            <v>1722</v>
          </cell>
          <cell r="B1722" t="str">
            <v>PERMA PLY</v>
          </cell>
          <cell r="C1722" t="str">
            <v>M2</v>
          </cell>
          <cell r="D1722">
            <v>789</v>
          </cell>
        </row>
        <row r="1723">
          <cell r="A1723">
            <v>1723</v>
          </cell>
          <cell r="B1723" t="str">
            <v>TORNILLO LAMINA  Dia.3/4"</v>
          </cell>
          <cell r="C1723" t="str">
            <v>UN</v>
          </cell>
          <cell r="D1723">
            <v>18</v>
          </cell>
        </row>
        <row r="1724">
          <cell r="A1724">
            <v>1724</v>
          </cell>
          <cell r="B1724" t="str">
            <v>TORNILLO LAMINA  Dia.  1"</v>
          </cell>
          <cell r="C1724" t="str">
            <v>UN</v>
          </cell>
          <cell r="D1724">
            <v>21</v>
          </cell>
        </row>
        <row r="1725">
          <cell r="A1725">
            <v>1725</v>
          </cell>
          <cell r="B1725" t="str">
            <v>BALDE PLASTICO NEGRO</v>
          </cell>
          <cell r="C1725" t="str">
            <v>UN</v>
          </cell>
          <cell r="D1725">
            <v>1427</v>
          </cell>
        </row>
        <row r="1726">
          <cell r="A1726">
            <v>1726</v>
          </cell>
          <cell r="B1726" t="str">
            <v>TAPA TANQUE CONIC 1000 LT</v>
          </cell>
          <cell r="C1726" t="str">
            <v>UN</v>
          </cell>
          <cell r="D1726">
            <v>24937</v>
          </cell>
        </row>
        <row r="1727">
          <cell r="A1727">
            <v>1727</v>
          </cell>
          <cell r="B1727" t="str">
            <v>SOLDADURA ELECT.6013 1/8"</v>
          </cell>
          <cell r="C1727" t="str">
            <v>KG</v>
          </cell>
          <cell r="D1727">
            <v>2960</v>
          </cell>
        </row>
        <row r="1728">
          <cell r="A1728">
            <v>1728</v>
          </cell>
          <cell r="B1728" t="str">
            <v>JUEGO CONEXIONES TANQUE</v>
          </cell>
          <cell r="C1728" t="str">
            <v>UN</v>
          </cell>
          <cell r="D1728">
            <v>8545</v>
          </cell>
        </row>
        <row r="1729">
          <cell r="A1729">
            <v>1729</v>
          </cell>
          <cell r="B1729" t="str">
            <v>TANQ ETERPLAST 500L VERDE</v>
          </cell>
          <cell r="C1729" t="str">
            <v>UN</v>
          </cell>
          <cell r="D1729">
            <v>60366</v>
          </cell>
        </row>
        <row r="1730">
          <cell r="A1730">
            <v>1730</v>
          </cell>
          <cell r="B1730" t="str">
            <v>SOLDADURA PVC LIQUIDA 1/4</v>
          </cell>
          <cell r="C1730" t="str">
            <v>UN</v>
          </cell>
          <cell r="D1730">
            <v>16318</v>
          </cell>
        </row>
        <row r="1731">
          <cell r="A1731">
            <v>1731</v>
          </cell>
          <cell r="B1731" t="str">
            <v>SOLDADURA CPVC A.CAL.1/4</v>
          </cell>
          <cell r="C1731" t="str">
            <v>UN</v>
          </cell>
          <cell r="D1731">
            <v>18100</v>
          </cell>
        </row>
        <row r="1732">
          <cell r="A1732">
            <v>1732</v>
          </cell>
          <cell r="B1732" t="str">
            <v>BROCA ESPADA 050     1/2"</v>
          </cell>
          <cell r="C1732" t="str">
            <v>UN</v>
          </cell>
          <cell r="D1732">
            <v>3438</v>
          </cell>
        </row>
        <row r="1733">
          <cell r="A1733">
            <v>1733</v>
          </cell>
          <cell r="B1733" t="str">
            <v>TUBO DRENAJE-AGR. 65mm</v>
          </cell>
          <cell r="C1733" t="str">
            <v>ML</v>
          </cell>
          <cell r="D1733">
            <v>2721</v>
          </cell>
        </row>
        <row r="1734">
          <cell r="A1734">
            <v>1734</v>
          </cell>
          <cell r="B1734" t="str">
            <v>ASFALTO TIPO 190</v>
          </cell>
          <cell r="C1734" t="str">
            <v>KG</v>
          </cell>
          <cell r="D1734">
            <v>550</v>
          </cell>
        </row>
        <row r="1735">
          <cell r="A1735">
            <v>1735</v>
          </cell>
          <cell r="B1735" t="str">
            <v>TUBO DRENAJE-AGR.100mm</v>
          </cell>
          <cell r="C1735" t="str">
            <v>ML</v>
          </cell>
          <cell r="D1735">
            <v>4806</v>
          </cell>
        </row>
        <row r="1736">
          <cell r="A1736">
            <v>1736</v>
          </cell>
          <cell r="B1736" t="str">
            <v>BROCA ESPADA 100       1"</v>
          </cell>
          <cell r="C1736" t="str">
            <v>UN</v>
          </cell>
          <cell r="D1736">
            <v>4414</v>
          </cell>
        </row>
        <row r="1737">
          <cell r="A1737">
            <v>1737</v>
          </cell>
          <cell r="B1737" t="str">
            <v>TUBO DRENAJE-AGR.160mm</v>
          </cell>
          <cell r="C1737" t="str">
            <v>ML</v>
          </cell>
          <cell r="D1737">
            <v>10704</v>
          </cell>
        </row>
        <row r="1738">
          <cell r="A1738">
            <v>1738</v>
          </cell>
          <cell r="B1738" t="str">
            <v>BROCA ESPADA 150   1 1/2"</v>
          </cell>
          <cell r="C1738" t="str">
            <v>UN</v>
          </cell>
          <cell r="D1738">
            <v>6683</v>
          </cell>
        </row>
        <row r="1739">
          <cell r="A1739">
            <v>1739</v>
          </cell>
          <cell r="B1739" t="str">
            <v>BROCA EXPANSION 7/8    3"</v>
          </cell>
          <cell r="C1739" t="str">
            <v>UN</v>
          </cell>
          <cell r="D1739">
            <v>48900</v>
          </cell>
        </row>
        <row r="1740">
          <cell r="A1740">
            <v>1740</v>
          </cell>
          <cell r="B1740" t="str">
            <v>BAÑERA CLASSIQ FIB.VIDRIO</v>
          </cell>
          <cell r="C1740" t="str">
            <v>UN</v>
          </cell>
          <cell r="D1740">
            <v>199732</v>
          </cell>
        </row>
        <row r="1741">
          <cell r="A1741">
            <v>1741</v>
          </cell>
          <cell r="B1741" t="str">
            <v>TAPA ETERPLAST 500L VERDE</v>
          </cell>
          <cell r="C1741" t="str">
            <v>UN</v>
          </cell>
          <cell r="D1741">
            <v>22326</v>
          </cell>
        </row>
        <row r="1742">
          <cell r="A1742">
            <v>1742</v>
          </cell>
          <cell r="B1742" t="str">
            <v>TUBO DRENAJE-AGR.200mm</v>
          </cell>
          <cell r="C1742" t="str">
            <v>ML</v>
          </cell>
          <cell r="D1742">
            <v>14980</v>
          </cell>
        </row>
        <row r="1743">
          <cell r="A1743">
            <v>1743</v>
          </cell>
          <cell r="B1743" t="str">
            <v>TUBO DRENAJE      65mm</v>
          </cell>
          <cell r="C1743" t="str">
            <v>ML</v>
          </cell>
          <cell r="D1743">
            <v>3726</v>
          </cell>
        </row>
        <row r="1744">
          <cell r="A1744">
            <v>1744</v>
          </cell>
          <cell r="B1744" t="str">
            <v>BROCA P/VIDRIO       1/4"</v>
          </cell>
          <cell r="C1744" t="str">
            <v>UN</v>
          </cell>
          <cell r="D1744">
            <v>6752</v>
          </cell>
        </row>
        <row r="1745">
          <cell r="A1745">
            <v>1745</v>
          </cell>
          <cell r="B1745" t="str">
            <v>TUBO DRENAJE     100mm</v>
          </cell>
          <cell r="C1745" t="str">
            <v>ML</v>
          </cell>
          <cell r="D1745">
            <v>6476</v>
          </cell>
        </row>
        <row r="1746">
          <cell r="A1746">
            <v>1746</v>
          </cell>
          <cell r="B1746" t="str">
            <v>BROCA P/VIDRIO      5/16"</v>
          </cell>
          <cell r="C1746" t="str">
            <v>UN</v>
          </cell>
          <cell r="D1746">
            <v>8300</v>
          </cell>
        </row>
        <row r="1747">
          <cell r="A1747">
            <v>1747</v>
          </cell>
          <cell r="B1747" t="str">
            <v>BASE FELT</v>
          </cell>
          <cell r="C1747" t="str">
            <v>M2</v>
          </cell>
          <cell r="D1747">
            <v>430</v>
          </cell>
        </row>
        <row r="1748">
          <cell r="A1748">
            <v>1748</v>
          </cell>
          <cell r="B1748" t="str">
            <v>BROCA P/MURO       1/4x4"</v>
          </cell>
          <cell r="C1748" t="str">
            <v>UN</v>
          </cell>
          <cell r="D1748">
            <v>1183</v>
          </cell>
        </row>
        <row r="1749">
          <cell r="A1749">
            <v>1749</v>
          </cell>
          <cell r="B1749" t="str">
            <v>BAÑERA CLASSIQ FIB.VIDR01</v>
          </cell>
          <cell r="C1749" t="str">
            <v>UN</v>
          </cell>
          <cell r="D1749">
            <v>234783</v>
          </cell>
        </row>
        <row r="1750">
          <cell r="A1750">
            <v>1750</v>
          </cell>
          <cell r="B1750" t="str">
            <v>BROCA P/MURO       1/2x4"</v>
          </cell>
          <cell r="C1750" t="str">
            <v>UN</v>
          </cell>
          <cell r="D1750">
            <v>3424</v>
          </cell>
        </row>
        <row r="1751">
          <cell r="A1751">
            <v>1751</v>
          </cell>
          <cell r="B1751" t="str">
            <v>C.RASO MONOACUSTICO  1.5"</v>
          </cell>
          <cell r="C1751" t="str">
            <v>M2</v>
          </cell>
          <cell r="D1751">
            <v>13320</v>
          </cell>
        </row>
        <row r="1752">
          <cell r="A1752">
            <v>1752</v>
          </cell>
          <cell r="B1752" t="str">
            <v>C.RASO SUPERACUSTICO 1.5"</v>
          </cell>
          <cell r="C1752" t="str">
            <v>M2</v>
          </cell>
          <cell r="D1752">
            <v>22000</v>
          </cell>
        </row>
        <row r="1753">
          <cell r="A1753">
            <v>1753</v>
          </cell>
          <cell r="B1753" t="str">
            <v>C.RASO SUPERACUSTICO   1"</v>
          </cell>
          <cell r="C1753" t="str">
            <v>M2</v>
          </cell>
          <cell r="D1753">
            <v>20150</v>
          </cell>
        </row>
        <row r="1754">
          <cell r="A1754">
            <v>1754</v>
          </cell>
          <cell r="B1754" t="str">
            <v>LAMINA ACUSTICA NEGRA 1/2</v>
          </cell>
          <cell r="C1754" t="str">
            <v>M2</v>
          </cell>
          <cell r="D1754">
            <v>5730</v>
          </cell>
        </row>
        <row r="1755">
          <cell r="A1755">
            <v>1755</v>
          </cell>
          <cell r="B1755" t="str">
            <v>TANQ ETERPLAST 500L COMPL</v>
          </cell>
          <cell r="C1755" t="str">
            <v>UN</v>
          </cell>
          <cell r="D1755">
            <v>93524</v>
          </cell>
        </row>
        <row r="1756">
          <cell r="A1756">
            <v>1756</v>
          </cell>
          <cell r="B1756" t="str">
            <v>REFLECTOR SODIO 150 W</v>
          </cell>
          <cell r="C1756" t="str">
            <v>UN</v>
          </cell>
          <cell r="D1756">
            <v>185000</v>
          </cell>
        </row>
        <row r="1757">
          <cell r="A1757">
            <v>1757</v>
          </cell>
          <cell r="B1757" t="str">
            <v>BROCA P/BERBIQUI     1/2"</v>
          </cell>
          <cell r="C1757" t="str">
            <v>UN</v>
          </cell>
          <cell r="D1757">
            <v>4390</v>
          </cell>
        </row>
        <row r="1758">
          <cell r="A1758">
            <v>1758</v>
          </cell>
          <cell r="B1758" t="str">
            <v>MURO PORTANTE FIBRIT P6-R</v>
          </cell>
          <cell r="C1758" t="str">
            <v>ML</v>
          </cell>
          <cell r="D1758">
            <v>20666</v>
          </cell>
        </row>
        <row r="1759">
          <cell r="A1759">
            <v>1759</v>
          </cell>
          <cell r="B1759" t="str">
            <v>JUEGO CONEX PVC TANQUES</v>
          </cell>
          <cell r="C1759" t="str">
            <v>UN</v>
          </cell>
          <cell r="D1759">
            <v>4362</v>
          </cell>
        </row>
        <row r="1760">
          <cell r="A1760">
            <v>1760</v>
          </cell>
          <cell r="B1760" t="str">
            <v>BROCA P/BERBIQUI       1"</v>
          </cell>
          <cell r="C1760" t="str">
            <v>UN</v>
          </cell>
          <cell r="D1760">
            <v>8260</v>
          </cell>
        </row>
        <row r="1761">
          <cell r="A1761">
            <v>1761</v>
          </cell>
          <cell r="B1761" t="str">
            <v>MASILLA ACRILICA GRIS ICO</v>
          </cell>
          <cell r="C1761" t="str">
            <v>GL</v>
          </cell>
          <cell r="D1761">
            <v>23800</v>
          </cell>
        </row>
        <row r="1762">
          <cell r="A1762">
            <v>1762</v>
          </cell>
          <cell r="B1762" t="str">
            <v>PRIMER EPOXICO        ICO</v>
          </cell>
          <cell r="C1762" t="str">
            <v>GL</v>
          </cell>
          <cell r="D1762">
            <v>32790</v>
          </cell>
        </row>
        <row r="1763">
          <cell r="A1763">
            <v>1763</v>
          </cell>
          <cell r="B1763" t="str">
            <v>CATAL P/PRIMER        ICO</v>
          </cell>
          <cell r="C1763" t="str">
            <v>QGL</v>
          </cell>
          <cell r="D1763">
            <v>14240</v>
          </cell>
        </row>
        <row r="1764">
          <cell r="A1764">
            <v>1764</v>
          </cell>
          <cell r="B1764" t="str">
            <v>SANITARIO FLUXOMETRO</v>
          </cell>
          <cell r="C1764" t="str">
            <v>UN</v>
          </cell>
          <cell r="D1764">
            <v>222000</v>
          </cell>
        </row>
        <row r="1765">
          <cell r="A1765">
            <v>1765</v>
          </cell>
          <cell r="B1765" t="str">
            <v>ARENA ROTINET</v>
          </cell>
          <cell r="C1765" t="str">
            <v>M3</v>
          </cell>
          <cell r="D1765">
            <v>16379</v>
          </cell>
        </row>
        <row r="1766">
          <cell r="A1766">
            <v>1766</v>
          </cell>
          <cell r="B1766" t="str">
            <v>CANAL Ref.240090 BLANCO</v>
          </cell>
          <cell r="C1766" t="str">
            <v>ML</v>
          </cell>
          <cell r="D1766">
            <v>4272</v>
          </cell>
        </row>
        <row r="1767">
          <cell r="A1767">
            <v>1767</v>
          </cell>
          <cell r="B1767" t="str">
            <v>ROTURA CILINDRO ESPECIAL</v>
          </cell>
          <cell r="C1767" t="str">
            <v>UN</v>
          </cell>
          <cell r="D1767">
            <v>3480</v>
          </cell>
        </row>
        <row r="1768">
          <cell r="A1768">
            <v>1768</v>
          </cell>
          <cell r="B1768" t="str">
            <v>MAMPOCEM</v>
          </cell>
          <cell r="C1768" t="str">
            <v>KG</v>
          </cell>
          <cell r="D1768">
            <v>164</v>
          </cell>
        </row>
        <row r="1769">
          <cell r="A1769">
            <v>1769</v>
          </cell>
          <cell r="B1769" t="str">
            <v>ESCALERILLAS P/TUBULAR</v>
          </cell>
          <cell r="C1769" t="str">
            <v>DD</v>
          </cell>
          <cell r="D1769">
            <v>319</v>
          </cell>
        </row>
        <row r="1770">
          <cell r="A1770">
            <v>1770</v>
          </cell>
          <cell r="B1770" t="str">
            <v>SOLDADURA ESTAÑO P/COBRE</v>
          </cell>
          <cell r="C1770" t="str">
            <v>ML</v>
          </cell>
          <cell r="D1770">
            <v>10672</v>
          </cell>
        </row>
        <row r="1771">
          <cell r="A1771">
            <v>1771</v>
          </cell>
          <cell r="B1771" t="str">
            <v>GASOLINA CORR. SAN ANDRES</v>
          </cell>
          <cell r="C1771" t="str">
            <v>GL</v>
          </cell>
          <cell r="D1771">
            <v>1252</v>
          </cell>
        </row>
        <row r="1772">
          <cell r="A1772">
            <v>1772</v>
          </cell>
          <cell r="B1772" t="str">
            <v>HELIMALLA PLANA H-567</v>
          </cell>
          <cell r="C1772" t="str">
            <v>TN</v>
          </cell>
          <cell r="D1772">
            <v>864810</v>
          </cell>
        </row>
        <row r="1773">
          <cell r="A1773">
            <v>1773</v>
          </cell>
          <cell r="B1773" t="str">
            <v>A.C.P.M.       SAN ANDRES</v>
          </cell>
          <cell r="C1773" t="str">
            <v>GL</v>
          </cell>
          <cell r="D1773">
            <v>1244</v>
          </cell>
        </row>
        <row r="1774">
          <cell r="A1774">
            <v>1774</v>
          </cell>
          <cell r="B1774" t="str">
            <v>KWIKSET CERROJO CILINDRO</v>
          </cell>
          <cell r="C1774" t="str">
            <v>UN</v>
          </cell>
          <cell r="D1774">
            <v>20880</v>
          </cell>
        </row>
        <row r="1775">
          <cell r="A1775">
            <v>1775</v>
          </cell>
          <cell r="B1775" t="str">
            <v>PEGANTE T/COLBON</v>
          </cell>
          <cell r="C1775" t="str">
            <v>GL</v>
          </cell>
          <cell r="D1775">
            <v>10535</v>
          </cell>
        </row>
        <row r="1776">
          <cell r="A1776">
            <v>1776</v>
          </cell>
          <cell r="B1776" t="str">
            <v>HELIMALLA PLANA H-589</v>
          </cell>
          <cell r="C1776" t="str">
            <v>TN</v>
          </cell>
          <cell r="D1776">
            <v>849120</v>
          </cell>
        </row>
        <row r="1777">
          <cell r="A1777">
            <v>1777</v>
          </cell>
          <cell r="B1777" t="str">
            <v>VALV CON BRAZO 3 POSICION</v>
          </cell>
          <cell r="C1777" t="str">
            <v>UN</v>
          </cell>
          <cell r="D1777">
            <v>5390</v>
          </cell>
        </row>
        <row r="1778">
          <cell r="A1778">
            <v>1778</v>
          </cell>
          <cell r="B1778" t="str">
            <v>GRAFITO EN POLVO   25 gr.</v>
          </cell>
          <cell r="C1778" t="str">
            <v>UN</v>
          </cell>
          <cell r="D1778">
            <v>1812</v>
          </cell>
        </row>
        <row r="1779">
          <cell r="A1779">
            <v>1779</v>
          </cell>
          <cell r="B1779" t="str">
            <v>SILICONA TRANSP.   75 gr.</v>
          </cell>
          <cell r="C1779" t="str">
            <v>UN</v>
          </cell>
          <cell r="D1779">
            <v>3173</v>
          </cell>
        </row>
        <row r="1780">
          <cell r="A1780">
            <v>1780</v>
          </cell>
          <cell r="B1780" t="str">
            <v>CINTA ENMASCARAR 050 1/2"</v>
          </cell>
          <cell r="C1780" t="str">
            <v>UN</v>
          </cell>
          <cell r="D1780">
            <v>1508</v>
          </cell>
        </row>
        <row r="1781">
          <cell r="A1781">
            <v>1781</v>
          </cell>
          <cell r="B1781" t="str">
            <v>CINTA ENMASCARAR 100   1"</v>
          </cell>
          <cell r="C1781" t="str">
            <v>UN</v>
          </cell>
          <cell r="D1781">
            <v>2900</v>
          </cell>
        </row>
        <row r="1782">
          <cell r="A1782">
            <v>1782</v>
          </cell>
          <cell r="B1782" t="str">
            <v>CINTA TEFLON  8 m    1/2"</v>
          </cell>
          <cell r="C1782" t="str">
            <v>UN</v>
          </cell>
          <cell r="D1782">
            <v>267</v>
          </cell>
        </row>
        <row r="1783">
          <cell r="A1783">
            <v>1783</v>
          </cell>
          <cell r="B1783" t="str">
            <v>CINTA AISLANTE  Rollo 33m</v>
          </cell>
          <cell r="C1783" t="str">
            <v>UN</v>
          </cell>
          <cell r="D1783">
            <v>3248</v>
          </cell>
        </row>
        <row r="1784">
          <cell r="A1784">
            <v>1784</v>
          </cell>
          <cell r="B1784" t="str">
            <v>CEMENTO CAUCHO PATEX</v>
          </cell>
          <cell r="C1784" t="str">
            <v>GL</v>
          </cell>
          <cell r="D1784">
            <v>16506</v>
          </cell>
        </row>
        <row r="1785">
          <cell r="A1785">
            <v>1785</v>
          </cell>
          <cell r="B1785" t="str">
            <v>CEMENTO CAUCHO PATEX 1/10</v>
          </cell>
          <cell r="C1785" t="str">
            <v>UN</v>
          </cell>
          <cell r="D1785">
            <v>1745</v>
          </cell>
        </row>
        <row r="1786">
          <cell r="A1786">
            <v>1786</v>
          </cell>
          <cell r="B1786" t="str">
            <v>PEGANTE COLBON</v>
          </cell>
          <cell r="C1786" t="str">
            <v>KL</v>
          </cell>
          <cell r="D1786">
            <v>2903</v>
          </cell>
        </row>
        <row r="1787">
          <cell r="A1787">
            <v>1787</v>
          </cell>
          <cell r="B1787" t="str">
            <v>BAÑERA CLASSIQ FIB.VIDR02</v>
          </cell>
          <cell r="C1787" t="str">
            <v>UN</v>
          </cell>
          <cell r="D1787">
            <v>331657</v>
          </cell>
        </row>
        <row r="1788">
          <cell r="A1788">
            <v>1788</v>
          </cell>
          <cell r="B1788" t="str">
            <v>CONEXION ENERGIA E-2 RES.</v>
          </cell>
          <cell r="C1788" t="str">
            <v>UN</v>
          </cell>
          <cell r="D1788">
            <v>35798</v>
          </cell>
        </row>
        <row r="1789">
          <cell r="A1789">
            <v>1789</v>
          </cell>
          <cell r="B1789" t="str">
            <v>TRITURADO 3/4"        CTG</v>
          </cell>
          <cell r="C1789" t="str">
            <v>M3</v>
          </cell>
          <cell r="D1789">
            <v>37700</v>
          </cell>
        </row>
        <row r="1790">
          <cell r="A1790">
            <v>1790</v>
          </cell>
          <cell r="B1790" t="str">
            <v>ALAMBRE GALVANIZADO No.12</v>
          </cell>
          <cell r="C1790" t="str">
            <v>KG</v>
          </cell>
          <cell r="D1790">
            <v>850</v>
          </cell>
        </row>
        <row r="1791">
          <cell r="A1791">
            <v>1791</v>
          </cell>
          <cell r="B1791" t="str">
            <v>VIDRIO 6mm</v>
          </cell>
          <cell r="C1791" t="str">
            <v>M2</v>
          </cell>
          <cell r="D1791">
            <v>23800</v>
          </cell>
        </row>
        <row r="1792">
          <cell r="A1792">
            <v>1792</v>
          </cell>
          <cell r="B1792" t="str">
            <v>VIDRIO BRONCE  4mm</v>
          </cell>
          <cell r="C1792" t="str">
            <v>M2</v>
          </cell>
          <cell r="D1792">
            <v>16150</v>
          </cell>
        </row>
        <row r="1793">
          <cell r="A1793">
            <v>1793</v>
          </cell>
          <cell r="B1793" t="str">
            <v>ALAMBRE GALVANIZADO No.14</v>
          </cell>
          <cell r="C1793" t="str">
            <v>KG</v>
          </cell>
          <cell r="D1793">
            <v>850</v>
          </cell>
        </row>
        <row r="1794">
          <cell r="A1794">
            <v>1794</v>
          </cell>
          <cell r="B1794" t="str">
            <v>ALAMBRE NEGRO       No.18</v>
          </cell>
          <cell r="C1794" t="str">
            <v>KG</v>
          </cell>
          <cell r="D1794">
            <v>700</v>
          </cell>
        </row>
        <row r="1795">
          <cell r="A1795">
            <v>1795</v>
          </cell>
          <cell r="B1795" t="str">
            <v>LAMINA LAMIROCK 5/8"</v>
          </cell>
          <cell r="C1795" t="str">
            <v>M2</v>
          </cell>
          <cell r="D1795">
            <v>14071</v>
          </cell>
        </row>
        <row r="1796">
          <cell r="A1796">
            <v>1796</v>
          </cell>
          <cell r="B1796" t="str">
            <v>CABLE POLIPROPILENO  1/2"</v>
          </cell>
          <cell r="C1796" t="str">
            <v>UN</v>
          </cell>
          <cell r="D1796">
            <v>420</v>
          </cell>
        </row>
        <row r="1797">
          <cell r="A1797">
            <v>1797</v>
          </cell>
          <cell r="B1797" t="str">
            <v>TINA HIDROMASAJE PARISIEN</v>
          </cell>
          <cell r="C1797" t="str">
            <v>UN</v>
          </cell>
          <cell r="D1797">
            <v>1292931</v>
          </cell>
        </row>
        <row r="1798">
          <cell r="A1798">
            <v>1798</v>
          </cell>
          <cell r="B1798" t="str">
            <v>LIJA FINA P/MADERA 1/2-3"</v>
          </cell>
          <cell r="C1798" t="str">
            <v>UN</v>
          </cell>
          <cell r="D1798">
            <v>55</v>
          </cell>
        </row>
        <row r="1799">
          <cell r="A1799">
            <v>1799</v>
          </cell>
          <cell r="B1799" t="str">
            <v>CONEXION ENERGIA E-3 RES.</v>
          </cell>
          <cell r="C1799" t="str">
            <v>UN</v>
          </cell>
          <cell r="D1799">
            <v>71628</v>
          </cell>
        </row>
        <row r="1800">
          <cell r="A1800">
            <v>1800</v>
          </cell>
          <cell r="B1800" t="str">
            <v>RUEDA ESMERIL A36   5"x1"</v>
          </cell>
          <cell r="C1800" t="str">
            <v>UN</v>
          </cell>
          <cell r="D1800">
            <v>14534</v>
          </cell>
        </row>
        <row r="1801">
          <cell r="A1801">
            <v>1801</v>
          </cell>
          <cell r="B1801" t="str">
            <v>PAPELITE   PLIEGO  9"x11"</v>
          </cell>
          <cell r="C1801" t="str">
            <v>UN</v>
          </cell>
          <cell r="D1801">
            <v>670</v>
          </cell>
        </row>
        <row r="1802">
          <cell r="A1802">
            <v>1802</v>
          </cell>
          <cell r="B1802" t="str">
            <v>PABMERIL   PLIEGO  9"x11"</v>
          </cell>
          <cell r="C1802" t="str">
            <v>UN</v>
          </cell>
          <cell r="D1802">
            <v>770</v>
          </cell>
        </row>
        <row r="1803">
          <cell r="A1803">
            <v>1803</v>
          </cell>
          <cell r="B1803" t="str">
            <v>LIJA DE AGUA 60-100</v>
          </cell>
          <cell r="C1803" t="str">
            <v>UN</v>
          </cell>
          <cell r="D1803">
            <v>476</v>
          </cell>
        </row>
        <row r="1804">
          <cell r="A1804">
            <v>1804</v>
          </cell>
          <cell r="B1804" t="str">
            <v>PUNTILLA C/CABEZA    1/2"</v>
          </cell>
          <cell r="C1804" t="str">
            <v>LB</v>
          </cell>
          <cell r="D1804">
            <v>559</v>
          </cell>
        </row>
        <row r="1805">
          <cell r="A1805">
            <v>1805</v>
          </cell>
          <cell r="B1805" t="str">
            <v>PERFIL LAMINA P/DRYWALL</v>
          </cell>
          <cell r="C1805" t="str">
            <v>ML</v>
          </cell>
          <cell r="D1805">
            <v>916</v>
          </cell>
        </row>
        <row r="1806">
          <cell r="A1806">
            <v>1806</v>
          </cell>
          <cell r="B1806" t="str">
            <v>PUNTILLA C/CABEZA      1"</v>
          </cell>
          <cell r="C1806" t="str">
            <v>LB</v>
          </cell>
          <cell r="D1806">
            <v>559</v>
          </cell>
        </row>
        <row r="1807">
          <cell r="A1807">
            <v>1807</v>
          </cell>
          <cell r="B1807" t="str">
            <v>ALAMBRE DE PUAS     No.12</v>
          </cell>
          <cell r="C1807" t="str">
            <v>KG</v>
          </cell>
          <cell r="D1807">
            <v>1150</v>
          </cell>
        </row>
        <row r="1808">
          <cell r="A1808">
            <v>1808</v>
          </cell>
          <cell r="B1808" t="str">
            <v>PUNTILLA C/CABEZA      2"</v>
          </cell>
          <cell r="C1808" t="str">
            <v>LB</v>
          </cell>
          <cell r="D1808">
            <v>1744</v>
          </cell>
        </row>
        <row r="1809">
          <cell r="A1809">
            <v>1809</v>
          </cell>
          <cell r="B1809" t="str">
            <v>COLOR MINERAL ROJO</v>
          </cell>
          <cell r="C1809" t="str">
            <v>KG</v>
          </cell>
          <cell r="D1809">
            <v>2600</v>
          </cell>
        </row>
        <row r="1810">
          <cell r="A1810">
            <v>1810</v>
          </cell>
          <cell r="B1810" t="str">
            <v>PUNTILLA C/CABEZA      3"</v>
          </cell>
          <cell r="C1810" t="str">
            <v>LB</v>
          </cell>
          <cell r="D1810">
            <v>531</v>
          </cell>
        </row>
        <row r="1811">
          <cell r="A1811">
            <v>1811</v>
          </cell>
          <cell r="B1811" t="str">
            <v>CUCHILLA EN PIZARRA  3x60</v>
          </cell>
          <cell r="C1811" t="str">
            <v>UN</v>
          </cell>
          <cell r="D1811">
            <v>14688</v>
          </cell>
        </row>
        <row r="1812">
          <cell r="A1812">
            <v>1812</v>
          </cell>
          <cell r="B1812" t="str">
            <v>PUNTILLA C/CABEZA  4-5-6"</v>
          </cell>
          <cell r="C1812" t="str">
            <v>LB</v>
          </cell>
          <cell r="D1812">
            <v>946</v>
          </cell>
        </row>
        <row r="1813">
          <cell r="A1813">
            <v>1813</v>
          </cell>
          <cell r="B1813" t="str">
            <v>CONEXION ENERGIA E-4 RES.</v>
          </cell>
          <cell r="C1813" t="str">
            <v>UN</v>
          </cell>
          <cell r="D1813">
            <v>107394</v>
          </cell>
        </row>
        <row r="1814">
          <cell r="A1814">
            <v>1814</v>
          </cell>
          <cell r="B1814" t="str">
            <v>CONEXION ENERGIA E-5 RES.</v>
          </cell>
          <cell r="C1814" t="str">
            <v>UN</v>
          </cell>
          <cell r="D1814">
            <v>214797</v>
          </cell>
        </row>
        <row r="1815">
          <cell r="A1815">
            <v>1815</v>
          </cell>
          <cell r="B1815" t="str">
            <v>REFLECT.METAL HALIDE 100W</v>
          </cell>
          <cell r="C1815" t="str">
            <v>UN</v>
          </cell>
          <cell r="D1815">
            <v>250000</v>
          </cell>
        </row>
        <row r="1816">
          <cell r="A1816">
            <v>1816</v>
          </cell>
          <cell r="B1816" t="str">
            <v>C.RASO DURACUSTIC     5/8</v>
          </cell>
          <cell r="C1816" t="str">
            <v>M2</v>
          </cell>
          <cell r="D1816">
            <v>6090</v>
          </cell>
        </row>
        <row r="1817">
          <cell r="A1817">
            <v>1817</v>
          </cell>
          <cell r="B1817" t="str">
            <v>PUNTILLA S/CABEZA      1"</v>
          </cell>
          <cell r="C1817" t="str">
            <v>LB</v>
          </cell>
          <cell r="D1817">
            <v>608</v>
          </cell>
        </row>
        <row r="1818">
          <cell r="A1818">
            <v>1818</v>
          </cell>
          <cell r="B1818" t="str">
            <v>LAMINA GALVANIZADA.   24</v>
          </cell>
          <cell r="C1818" t="str">
            <v>UN</v>
          </cell>
          <cell r="D1818">
            <v>10550</v>
          </cell>
        </row>
        <row r="1819">
          <cell r="A1819">
            <v>1819</v>
          </cell>
          <cell r="B1819" t="str">
            <v>LAMINA GALVANIZADA.   22</v>
          </cell>
          <cell r="C1819" t="str">
            <v>UN</v>
          </cell>
          <cell r="D1819">
            <v>12430</v>
          </cell>
        </row>
        <row r="1820">
          <cell r="A1820">
            <v>1820</v>
          </cell>
          <cell r="B1820" t="str">
            <v>PUNTILLA S/CABEZA      2"</v>
          </cell>
          <cell r="C1820" t="str">
            <v>LB</v>
          </cell>
          <cell r="D1820">
            <v>670</v>
          </cell>
        </row>
        <row r="1821">
          <cell r="A1821">
            <v>1821</v>
          </cell>
          <cell r="B1821" t="str">
            <v>LAMINA GALVANIZADA.   20</v>
          </cell>
          <cell r="C1821" t="str">
            <v>UN</v>
          </cell>
          <cell r="D1821">
            <v>15650</v>
          </cell>
        </row>
        <row r="1822">
          <cell r="A1822">
            <v>1822</v>
          </cell>
          <cell r="B1822" t="str">
            <v>BLOQUE MURO      20x20x40</v>
          </cell>
          <cell r="C1822" t="str">
            <v>UN</v>
          </cell>
          <cell r="D1822">
            <v>660</v>
          </cell>
        </row>
        <row r="1823">
          <cell r="A1823">
            <v>1823</v>
          </cell>
          <cell r="B1823" t="str">
            <v>BOLA PLASTICA</v>
          </cell>
          <cell r="C1823" t="str">
            <v>UN</v>
          </cell>
          <cell r="D1823">
            <v>1080</v>
          </cell>
        </row>
        <row r="1824">
          <cell r="A1824">
            <v>1824</v>
          </cell>
          <cell r="B1824" t="str">
            <v>BATEA</v>
          </cell>
          <cell r="C1824" t="str">
            <v>UN</v>
          </cell>
          <cell r="D1824">
            <v>17059</v>
          </cell>
        </row>
        <row r="1825">
          <cell r="A1825">
            <v>1825</v>
          </cell>
          <cell r="B1825" t="str">
            <v>LAMINA GALVANIZADA.   18</v>
          </cell>
          <cell r="C1825" t="str">
            <v>UN</v>
          </cell>
          <cell r="D1825">
            <v>20650</v>
          </cell>
        </row>
        <row r="1826">
          <cell r="A1826">
            <v>1826</v>
          </cell>
          <cell r="B1826" t="str">
            <v>LAMINA GALVANIZADA.   16</v>
          </cell>
          <cell r="C1826" t="str">
            <v>UN</v>
          </cell>
          <cell r="D1826">
            <v>25150</v>
          </cell>
        </row>
        <row r="1827">
          <cell r="A1827">
            <v>1827</v>
          </cell>
          <cell r="B1827" t="str">
            <v>ROSETA           (PLAFON)</v>
          </cell>
          <cell r="C1827" t="str">
            <v>UN</v>
          </cell>
          <cell r="D1827">
            <v>560</v>
          </cell>
        </row>
        <row r="1828">
          <cell r="A1828">
            <v>1828</v>
          </cell>
          <cell r="B1828" t="str">
            <v>BLOQUE MURO      60x35x20</v>
          </cell>
          <cell r="C1828" t="str">
            <v>UN</v>
          </cell>
          <cell r="D1828">
            <v>1350</v>
          </cell>
        </row>
        <row r="1829">
          <cell r="A1829">
            <v>1829</v>
          </cell>
          <cell r="B1829" t="str">
            <v>LAVADERO CON TANQUE 75X60</v>
          </cell>
          <cell r="C1829" t="str">
            <v>UN</v>
          </cell>
          <cell r="D1829">
            <v>32000</v>
          </cell>
        </row>
        <row r="1830">
          <cell r="A1830">
            <v>1830</v>
          </cell>
          <cell r="B1830" t="str">
            <v>PANEL R 35 1.00x2.40</v>
          </cell>
          <cell r="C1830" t="str">
            <v>UN</v>
          </cell>
          <cell r="D1830">
            <v>67552</v>
          </cell>
        </row>
        <row r="1831">
          <cell r="A1831">
            <v>1831</v>
          </cell>
          <cell r="B1831" t="str">
            <v>CONEXION TELEF. RESID.E-1</v>
          </cell>
          <cell r="C1831" t="str">
            <v>UN</v>
          </cell>
          <cell r="D1831">
            <v>180000</v>
          </cell>
        </row>
        <row r="1832">
          <cell r="A1832">
            <v>1832</v>
          </cell>
          <cell r="B1832" t="str">
            <v>VENT.ALUMINIO        FIJA</v>
          </cell>
          <cell r="C1832" t="str">
            <v>M2</v>
          </cell>
          <cell r="D1832">
            <v>36630</v>
          </cell>
        </row>
        <row r="1833">
          <cell r="A1833">
            <v>1833</v>
          </cell>
          <cell r="B1833" t="str">
            <v>TORNILLO P/MADERA    1x6"</v>
          </cell>
          <cell r="C1833" t="str">
            <v>UN</v>
          </cell>
          <cell r="D1833">
            <v>90</v>
          </cell>
        </row>
        <row r="1834">
          <cell r="A1834">
            <v>1834</v>
          </cell>
          <cell r="B1834" t="str">
            <v>CALENT AUXIL ELECTR 15 LT</v>
          </cell>
          <cell r="C1834" t="str">
            <v>UN</v>
          </cell>
          <cell r="D1834">
            <v>161500</v>
          </cell>
        </row>
        <row r="1835">
          <cell r="A1835">
            <v>1835</v>
          </cell>
          <cell r="B1835" t="str">
            <v>FLAUTA RIEGO P/LAVADERO</v>
          </cell>
          <cell r="C1835" t="str">
            <v>UN</v>
          </cell>
          <cell r="D1835">
            <v>1500</v>
          </cell>
        </row>
        <row r="1836">
          <cell r="A1836">
            <v>1836</v>
          </cell>
          <cell r="B1836" t="str">
            <v>LAMINA GALVANIZADA.   14</v>
          </cell>
          <cell r="C1836" t="str">
            <v>UN</v>
          </cell>
          <cell r="D1836">
            <v>31750</v>
          </cell>
        </row>
        <row r="1837">
          <cell r="A1837">
            <v>1837</v>
          </cell>
          <cell r="B1837" t="str">
            <v>REGISTRO CORTE       1/2"</v>
          </cell>
          <cell r="C1837" t="str">
            <v>UN</v>
          </cell>
          <cell r="D1837">
            <v>9473</v>
          </cell>
        </row>
        <row r="1838">
          <cell r="A1838">
            <v>1838</v>
          </cell>
          <cell r="B1838" t="str">
            <v>REGISTRO TOYA        3/4"</v>
          </cell>
          <cell r="C1838" t="str">
            <v>UN</v>
          </cell>
          <cell r="D1838">
            <v>22400</v>
          </cell>
        </row>
        <row r="1839">
          <cell r="A1839">
            <v>1839</v>
          </cell>
          <cell r="B1839" t="str">
            <v>TORNILLO P/MADER 1-1/2x8"</v>
          </cell>
          <cell r="C1839" t="str">
            <v>UN</v>
          </cell>
          <cell r="D1839">
            <v>14</v>
          </cell>
        </row>
        <row r="1840">
          <cell r="A1840">
            <v>1840</v>
          </cell>
          <cell r="B1840" t="str">
            <v>MANTO EDIL CONSTRUCCION</v>
          </cell>
          <cell r="C1840" t="str">
            <v>M2</v>
          </cell>
          <cell r="D1840">
            <v>5614</v>
          </cell>
        </row>
        <row r="1841">
          <cell r="A1841">
            <v>1841</v>
          </cell>
          <cell r="B1841" t="str">
            <v>CONEXION TELEF. RESID.E-2</v>
          </cell>
          <cell r="C1841" t="str">
            <v>UN</v>
          </cell>
          <cell r="D1841">
            <v>240000</v>
          </cell>
        </row>
        <row r="1842">
          <cell r="A1842">
            <v>1842</v>
          </cell>
          <cell r="B1842" t="str">
            <v>TORNILLO P/MADERA   2x10"</v>
          </cell>
          <cell r="C1842" t="str">
            <v>UN</v>
          </cell>
          <cell r="D1842">
            <v>46</v>
          </cell>
        </row>
        <row r="1843">
          <cell r="A1843">
            <v>1843</v>
          </cell>
          <cell r="B1843" t="str">
            <v>REFLECT.SODIO 1000 W</v>
          </cell>
          <cell r="C1843" t="str">
            <v>UN</v>
          </cell>
          <cell r="D1843">
            <v>500000</v>
          </cell>
        </row>
        <row r="1844">
          <cell r="A1844">
            <v>1844</v>
          </cell>
          <cell r="B1844" t="str">
            <v>TORNILLO P/MADERA   2x14"</v>
          </cell>
          <cell r="C1844" t="str">
            <v>UN</v>
          </cell>
          <cell r="D1844">
            <v>24</v>
          </cell>
        </row>
        <row r="1845">
          <cell r="A1845">
            <v>1845</v>
          </cell>
          <cell r="B1845" t="str">
            <v>REGISTRO TOYA          1"</v>
          </cell>
          <cell r="C1845" t="str">
            <v>UN</v>
          </cell>
          <cell r="D1845">
            <v>12550</v>
          </cell>
        </row>
        <row r="1846">
          <cell r="A1846">
            <v>1846</v>
          </cell>
          <cell r="B1846" t="str">
            <v>REGISTRO TOYA      1 1/2"</v>
          </cell>
          <cell r="C1846" t="str">
            <v>UN</v>
          </cell>
          <cell r="D1846">
            <v>3800</v>
          </cell>
        </row>
        <row r="1847">
          <cell r="A1847">
            <v>1847</v>
          </cell>
          <cell r="B1847" t="str">
            <v>REGISTRO CORTE         2"</v>
          </cell>
          <cell r="C1847" t="str">
            <v>UN</v>
          </cell>
          <cell r="D1847">
            <v>31000</v>
          </cell>
        </row>
        <row r="1848">
          <cell r="A1848">
            <v>1848</v>
          </cell>
          <cell r="B1848" t="str">
            <v>TORNILLO P/MADERA   3x12"</v>
          </cell>
          <cell r="C1848" t="str">
            <v>UN</v>
          </cell>
          <cell r="D1848">
            <v>59</v>
          </cell>
        </row>
        <row r="1849">
          <cell r="A1849">
            <v>1849</v>
          </cell>
          <cell r="B1849" t="str">
            <v>TORNILLO P/MADERA   3x14"</v>
          </cell>
          <cell r="C1849" t="str">
            <v>UN</v>
          </cell>
          <cell r="D1849">
            <v>72</v>
          </cell>
        </row>
        <row r="1850">
          <cell r="A1850">
            <v>1850</v>
          </cell>
          <cell r="B1850" t="str">
            <v>TORNILLO P/MADERA  1/2x3"</v>
          </cell>
          <cell r="C1850" t="str">
            <v>UN</v>
          </cell>
          <cell r="D1850">
            <v>73</v>
          </cell>
        </row>
        <row r="1851">
          <cell r="A1851">
            <v>1851</v>
          </cell>
          <cell r="B1851" t="str">
            <v>CHEQUE RED WHITE   1 1/2"</v>
          </cell>
          <cell r="C1851" t="str">
            <v>UN</v>
          </cell>
          <cell r="D1851">
            <v>73219</v>
          </cell>
        </row>
        <row r="1852">
          <cell r="A1852">
            <v>1852</v>
          </cell>
          <cell r="B1852" t="str">
            <v>CONEXION ENERGIA E-6 RES.</v>
          </cell>
          <cell r="C1852" t="str">
            <v>UN</v>
          </cell>
          <cell r="D1852">
            <v>357991</v>
          </cell>
        </row>
        <row r="1853">
          <cell r="A1853">
            <v>1853</v>
          </cell>
          <cell r="B1853" t="str">
            <v>TORNILLO P/MADERA  3/4x6"</v>
          </cell>
          <cell r="C1853" t="str">
            <v>UN</v>
          </cell>
          <cell r="D1853">
            <v>9</v>
          </cell>
        </row>
        <row r="1854">
          <cell r="A1854">
            <v>1854</v>
          </cell>
          <cell r="B1854" t="str">
            <v>CONEX. ENERGIA No3 NO RES</v>
          </cell>
          <cell r="C1854" t="str">
            <v>UN</v>
          </cell>
          <cell r="D1854">
            <v>21480</v>
          </cell>
        </row>
        <row r="1855">
          <cell r="A1855">
            <v>1855</v>
          </cell>
          <cell r="B1855" t="str">
            <v>CONEX. ENERGIA No2 NO RES</v>
          </cell>
          <cell r="C1855" t="str">
            <v>UN</v>
          </cell>
          <cell r="D1855">
            <v>23627</v>
          </cell>
        </row>
        <row r="1856">
          <cell r="A1856">
            <v>1856</v>
          </cell>
          <cell r="B1856" t="str">
            <v>TORNILLO P/MADERA    1x4"</v>
          </cell>
          <cell r="C1856" t="str">
            <v>UN</v>
          </cell>
          <cell r="D1856">
            <v>60</v>
          </cell>
        </row>
        <row r="1857">
          <cell r="A1857">
            <v>1857</v>
          </cell>
          <cell r="B1857" t="str">
            <v>CONEXION TELEF. RESID.E-3</v>
          </cell>
          <cell r="C1857" t="str">
            <v>UN</v>
          </cell>
          <cell r="D1857">
            <v>300000</v>
          </cell>
        </row>
        <row r="1858">
          <cell r="A1858">
            <v>1858</v>
          </cell>
          <cell r="B1858" t="str">
            <v>CONEX. ENERGIA No1 NO RES</v>
          </cell>
          <cell r="C1858" t="str">
            <v>UN</v>
          </cell>
          <cell r="D1858">
            <v>25776</v>
          </cell>
        </row>
        <row r="1859">
          <cell r="A1859">
            <v>1859</v>
          </cell>
          <cell r="B1859" t="str">
            <v>TORNILLO P/MADERA    2x8"</v>
          </cell>
          <cell r="C1859" t="str">
            <v>UN</v>
          </cell>
          <cell r="D1859">
            <v>35</v>
          </cell>
        </row>
        <row r="1860">
          <cell r="A1860">
            <v>1860</v>
          </cell>
          <cell r="B1860" t="str">
            <v>REVISION INSTAL. E-2 RES.</v>
          </cell>
          <cell r="C1860" t="str">
            <v>UN</v>
          </cell>
          <cell r="D1860">
            <v>4299</v>
          </cell>
        </row>
        <row r="1861">
          <cell r="A1861">
            <v>1861</v>
          </cell>
          <cell r="B1861" t="str">
            <v>PASTA P/PULIR BLANCA PHLC</v>
          </cell>
          <cell r="C1861" t="str">
            <v>GL</v>
          </cell>
          <cell r="D1861">
            <v>13000</v>
          </cell>
        </row>
        <row r="1862">
          <cell r="A1862">
            <v>1862</v>
          </cell>
          <cell r="B1862" t="str">
            <v>PASTA P/PULIR ROJA   PHLC</v>
          </cell>
          <cell r="C1862" t="str">
            <v>GL</v>
          </cell>
          <cell r="D1862">
            <v>12800</v>
          </cell>
        </row>
        <row r="1863">
          <cell r="A1863">
            <v>1863</v>
          </cell>
          <cell r="B1863" t="str">
            <v>ESM FLUORESCENTE     PHLC</v>
          </cell>
          <cell r="C1863" t="str">
            <v>FCO</v>
          </cell>
          <cell r="D1863">
            <v>5400</v>
          </cell>
        </row>
        <row r="1864">
          <cell r="A1864">
            <v>1864</v>
          </cell>
          <cell r="B1864" t="str">
            <v>SELLADOR LIJABLE 34% PHLC</v>
          </cell>
          <cell r="C1864" t="str">
            <v>GL</v>
          </cell>
          <cell r="D1864">
            <v>18200</v>
          </cell>
        </row>
        <row r="1865">
          <cell r="A1865">
            <v>1865</v>
          </cell>
          <cell r="B1865" t="str">
            <v>REVISION INSTAL. E-3 RES.</v>
          </cell>
          <cell r="C1865" t="str">
            <v>UN</v>
          </cell>
          <cell r="D1865">
            <v>7181</v>
          </cell>
        </row>
        <row r="1866">
          <cell r="A1866">
            <v>1866</v>
          </cell>
          <cell r="B1866" t="str">
            <v>SELLADOR LIJABLE 45% PHLC</v>
          </cell>
          <cell r="C1866" t="str">
            <v>GL</v>
          </cell>
          <cell r="D1866">
            <v>21200</v>
          </cell>
        </row>
        <row r="1867">
          <cell r="A1867">
            <v>1867</v>
          </cell>
          <cell r="B1867" t="str">
            <v>LACA TRANSP. CONC    PHLC</v>
          </cell>
          <cell r="C1867" t="str">
            <v>GL</v>
          </cell>
          <cell r="D1867">
            <v>20200</v>
          </cell>
        </row>
        <row r="1868">
          <cell r="A1868">
            <v>1868</v>
          </cell>
          <cell r="B1868" t="str">
            <v>LACA TRANSP. BTE     PHLC</v>
          </cell>
          <cell r="C1868" t="str">
            <v>GL</v>
          </cell>
          <cell r="D1868">
            <v>18200</v>
          </cell>
        </row>
        <row r="1869">
          <cell r="A1869">
            <v>1869</v>
          </cell>
          <cell r="B1869" t="str">
            <v>LACA TRANSP. MATE    PHLC</v>
          </cell>
          <cell r="C1869" t="str">
            <v>GL</v>
          </cell>
          <cell r="D1869">
            <v>18200</v>
          </cell>
        </row>
        <row r="1870">
          <cell r="A1870">
            <v>1870</v>
          </cell>
          <cell r="B1870" t="str">
            <v>REMOVEDOR PINTURA    PHLC</v>
          </cell>
          <cell r="C1870" t="str">
            <v>GL</v>
          </cell>
          <cell r="D1870">
            <v>24700</v>
          </cell>
        </row>
        <row r="1871">
          <cell r="A1871">
            <v>1871</v>
          </cell>
          <cell r="B1871" t="str">
            <v>TAPAPOROS INCOLORO   PHLC</v>
          </cell>
          <cell r="C1871" t="str">
            <v>GL</v>
          </cell>
          <cell r="D1871">
            <v>14000</v>
          </cell>
        </row>
        <row r="1872">
          <cell r="A1872">
            <v>1872</v>
          </cell>
          <cell r="B1872" t="str">
            <v>THINNER REMOVEDOR    PHLC</v>
          </cell>
          <cell r="C1872" t="str">
            <v>GL</v>
          </cell>
          <cell r="D1872">
            <v>9744</v>
          </cell>
        </row>
        <row r="1873">
          <cell r="A1873">
            <v>1873</v>
          </cell>
          <cell r="B1873" t="str">
            <v>CONEXION TELEF. RESID.E-4</v>
          </cell>
          <cell r="C1873" t="str">
            <v>UN</v>
          </cell>
          <cell r="D1873">
            <v>360000</v>
          </cell>
        </row>
        <row r="1874">
          <cell r="A1874">
            <v>1874</v>
          </cell>
          <cell r="B1874" t="str">
            <v>THINNER ACRILICO     PHLC</v>
          </cell>
          <cell r="C1874" t="str">
            <v>GL</v>
          </cell>
          <cell r="D1874">
            <v>12100</v>
          </cell>
        </row>
        <row r="1875">
          <cell r="A1875">
            <v>1875</v>
          </cell>
          <cell r="B1875" t="str">
            <v>VINILO ALGRECO POP.  PHLC</v>
          </cell>
          <cell r="C1875" t="str">
            <v>GL</v>
          </cell>
          <cell r="D1875">
            <v>7600</v>
          </cell>
        </row>
        <row r="1876">
          <cell r="A1876">
            <v>1876</v>
          </cell>
          <cell r="B1876" t="str">
            <v>VINILO  GRECOTONE    PHLC</v>
          </cell>
          <cell r="C1876" t="str">
            <v>GL</v>
          </cell>
          <cell r="D1876">
            <v>13200</v>
          </cell>
        </row>
        <row r="1877">
          <cell r="A1877">
            <v>1877</v>
          </cell>
          <cell r="B1877" t="str">
            <v>IMPRIMANTE ALGRECO   PHLC</v>
          </cell>
          <cell r="C1877" t="str">
            <v>GL</v>
          </cell>
          <cell r="D1877">
            <v>9000</v>
          </cell>
        </row>
        <row r="1878">
          <cell r="A1878">
            <v>1878</v>
          </cell>
          <cell r="B1878" t="str">
            <v>VINILO  GRECOTEX     PHLC</v>
          </cell>
          <cell r="C1878" t="str">
            <v>GL</v>
          </cell>
          <cell r="D1878">
            <v>19200</v>
          </cell>
        </row>
        <row r="1879">
          <cell r="A1879">
            <v>1879</v>
          </cell>
          <cell r="B1879" t="str">
            <v>VINILO  MURAL T/COL  PHLC</v>
          </cell>
          <cell r="C1879" t="str">
            <v>GL</v>
          </cell>
          <cell r="D1879">
            <v>21000</v>
          </cell>
        </row>
        <row r="1880">
          <cell r="A1880">
            <v>1880</v>
          </cell>
          <cell r="B1880" t="str">
            <v>ANTIC. CROMATO DE ZN PHLC</v>
          </cell>
          <cell r="C1880" t="str">
            <v>GL</v>
          </cell>
          <cell r="D1880">
            <v>27000</v>
          </cell>
        </row>
        <row r="1881">
          <cell r="A1881">
            <v>1881</v>
          </cell>
          <cell r="B1881" t="str">
            <v>ANTIC. ROJO CLARO    PHLC</v>
          </cell>
          <cell r="C1881" t="str">
            <v>GL</v>
          </cell>
          <cell r="D1881">
            <v>13200</v>
          </cell>
        </row>
        <row r="1882">
          <cell r="A1882">
            <v>1882</v>
          </cell>
          <cell r="B1882" t="str">
            <v>ANTIC. GRIS          PHLC</v>
          </cell>
          <cell r="C1882" t="str">
            <v>GL</v>
          </cell>
          <cell r="D1882">
            <v>15100</v>
          </cell>
        </row>
        <row r="1883">
          <cell r="A1883">
            <v>1883</v>
          </cell>
          <cell r="B1883" t="str">
            <v>PINTURA P/TABL.NEGRA PHLC</v>
          </cell>
          <cell r="C1883" t="str">
            <v>GL</v>
          </cell>
          <cell r="D1883">
            <v>19100</v>
          </cell>
        </row>
        <row r="1884">
          <cell r="A1884">
            <v>1884</v>
          </cell>
          <cell r="B1884" t="str">
            <v>LACA P/MADERA NEGRA  PHLC</v>
          </cell>
          <cell r="C1884" t="str">
            <v>GL</v>
          </cell>
          <cell r="D1884">
            <v>17200</v>
          </cell>
        </row>
        <row r="1885">
          <cell r="A1885">
            <v>1885</v>
          </cell>
          <cell r="B1885" t="str">
            <v>LACA P/MADERA V.TINT PHLC</v>
          </cell>
          <cell r="C1885" t="str">
            <v>GL</v>
          </cell>
          <cell r="D1885">
            <v>24900</v>
          </cell>
        </row>
        <row r="1886">
          <cell r="A1886">
            <v>1886</v>
          </cell>
          <cell r="B1886" t="str">
            <v>ESM SINT. MATE BCO   PHLC</v>
          </cell>
          <cell r="C1886" t="str">
            <v>GL</v>
          </cell>
          <cell r="D1886">
            <v>21700</v>
          </cell>
        </row>
        <row r="1887">
          <cell r="A1887">
            <v>1887</v>
          </cell>
          <cell r="B1887" t="str">
            <v>BARNIZ TRANSP. BTE   PHLC</v>
          </cell>
          <cell r="C1887" t="str">
            <v>GL</v>
          </cell>
          <cell r="D1887">
            <v>11900</v>
          </cell>
        </row>
        <row r="1888">
          <cell r="A1888">
            <v>1888</v>
          </cell>
          <cell r="B1888" t="str">
            <v>BARNIZ TRANSP. MATE  PHLC</v>
          </cell>
          <cell r="C1888" t="str">
            <v>GL</v>
          </cell>
          <cell r="D1888">
            <v>16800</v>
          </cell>
        </row>
        <row r="1889">
          <cell r="A1889">
            <v>1889</v>
          </cell>
          <cell r="B1889" t="str">
            <v>REVISION INSTAL. E-4 RES.</v>
          </cell>
          <cell r="C1889" t="str">
            <v>UN</v>
          </cell>
          <cell r="D1889">
            <v>9310</v>
          </cell>
        </row>
        <row r="1890">
          <cell r="A1890">
            <v>1890</v>
          </cell>
          <cell r="B1890" t="str">
            <v>LINEA TRAFICO BCO    PHLC</v>
          </cell>
          <cell r="C1890" t="str">
            <v>GL</v>
          </cell>
          <cell r="D1890">
            <v>28100</v>
          </cell>
        </row>
        <row r="1891">
          <cell r="A1891">
            <v>1891</v>
          </cell>
          <cell r="B1891" t="str">
            <v>WASH PRIMER BASE     PHLC</v>
          </cell>
          <cell r="C1891" t="str">
            <v>QGL</v>
          </cell>
          <cell r="D1891">
            <v>7800</v>
          </cell>
        </row>
        <row r="1892">
          <cell r="A1892">
            <v>1892</v>
          </cell>
          <cell r="B1892" t="str">
            <v>WASH PRIMER CATAL    PHLC</v>
          </cell>
          <cell r="C1892" t="str">
            <v>QGL</v>
          </cell>
          <cell r="D1892">
            <v>4300</v>
          </cell>
        </row>
        <row r="1893">
          <cell r="A1893">
            <v>1893</v>
          </cell>
          <cell r="B1893" t="str">
            <v>BASES P/LACAS        PHLC</v>
          </cell>
          <cell r="C1893" t="str">
            <v>GL</v>
          </cell>
          <cell r="D1893">
            <v>20900</v>
          </cell>
        </row>
        <row r="1894">
          <cell r="A1894">
            <v>1894</v>
          </cell>
          <cell r="B1894" t="str">
            <v>MASILLA BLANCA/VERDE PHLC</v>
          </cell>
          <cell r="C1894" t="str">
            <v>GL</v>
          </cell>
          <cell r="D1894">
            <v>19000</v>
          </cell>
        </row>
        <row r="1895">
          <cell r="A1895">
            <v>1895</v>
          </cell>
          <cell r="B1895" t="str">
            <v>MASILLA PLASTIMAS    PHLC</v>
          </cell>
          <cell r="C1895" t="str">
            <v>QGL</v>
          </cell>
          <cell r="D1895">
            <v>7100</v>
          </cell>
        </row>
        <row r="1896">
          <cell r="A1896">
            <v>1896</v>
          </cell>
          <cell r="B1896" t="str">
            <v>LACA P/ENTREMEZCLA   PHLC</v>
          </cell>
          <cell r="C1896" t="str">
            <v>GL</v>
          </cell>
          <cell r="D1896">
            <v>24900</v>
          </cell>
        </row>
        <row r="1897">
          <cell r="A1897">
            <v>1897</v>
          </cell>
          <cell r="B1897" t="str">
            <v>KID VINILO INSECTIC. PHLC</v>
          </cell>
          <cell r="C1897" t="str">
            <v>GL</v>
          </cell>
          <cell r="D1897">
            <v>37000</v>
          </cell>
        </row>
        <row r="1898">
          <cell r="A1898">
            <v>1898</v>
          </cell>
          <cell r="B1898" t="str">
            <v>REVISION INSTAL. E-5 RES.</v>
          </cell>
          <cell r="C1898" t="str">
            <v>UN</v>
          </cell>
          <cell r="D1898">
            <v>11454</v>
          </cell>
        </row>
        <row r="1899">
          <cell r="A1899">
            <v>1899</v>
          </cell>
          <cell r="B1899" t="str">
            <v>REVISION INSTAL. E-6 RES.</v>
          </cell>
          <cell r="C1899" t="str">
            <v>UN</v>
          </cell>
          <cell r="D1899">
            <v>14320</v>
          </cell>
        </row>
        <row r="1900">
          <cell r="A1900">
            <v>1900</v>
          </cell>
          <cell r="B1900" t="str">
            <v>PRIMER VERDE OLIVA    ICO</v>
          </cell>
          <cell r="C1900" t="str">
            <v>GL</v>
          </cell>
          <cell r="D1900">
            <v>29920</v>
          </cell>
        </row>
        <row r="1901">
          <cell r="A1901">
            <v>1901</v>
          </cell>
          <cell r="B1901" t="str">
            <v>PRIMER GRIS           ICO</v>
          </cell>
          <cell r="C1901" t="str">
            <v>GL</v>
          </cell>
          <cell r="D1901">
            <v>32790</v>
          </cell>
        </row>
        <row r="1902">
          <cell r="A1902">
            <v>1902</v>
          </cell>
          <cell r="B1902" t="str">
            <v>ESM HORNEABLE T/COLOR ICO</v>
          </cell>
          <cell r="C1902" t="str">
            <v>GL</v>
          </cell>
          <cell r="D1902">
            <v>30440</v>
          </cell>
        </row>
        <row r="1903">
          <cell r="A1903">
            <v>1903</v>
          </cell>
          <cell r="B1903" t="str">
            <v>ESM HORNEABLE NEGRO   ICO</v>
          </cell>
          <cell r="C1903" t="str">
            <v>GL</v>
          </cell>
          <cell r="D1903">
            <v>22000</v>
          </cell>
        </row>
        <row r="1904">
          <cell r="A1904">
            <v>1904</v>
          </cell>
          <cell r="B1904" t="str">
            <v>ESM MARTILLADO T/COL. ICO</v>
          </cell>
          <cell r="C1904" t="str">
            <v>GL</v>
          </cell>
          <cell r="D1904">
            <v>32620</v>
          </cell>
        </row>
        <row r="1905">
          <cell r="A1905">
            <v>1905</v>
          </cell>
          <cell r="B1905" t="str">
            <v>ESM EPOXICO T/COLOR   ICO</v>
          </cell>
          <cell r="C1905" t="str">
            <v>GL</v>
          </cell>
          <cell r="D1905">
            <v>46450</v>
          </cell>
        </row>
        <row r="1906">
          <cell r="A1906">
            <v>1906</v>
          </cell>
          <cell r="B1906" t="str">
            <v>CATAL P/ACABADO EPOX  ICO</v>
          </cell>
          <cell r="C1906" t="str">
            <v>GL</v>
          </cell>
          <cell r="D1906">
            <v>46450</v>
          </cell>
        </row>
        <row r="1907">
          <cell r="A1907">
            <v>1907</v>
          </cell>
          <cell r="B1907" t="str">
            <v>CARRETILLA INDUCOL C/TE.</v>
          </cell>
          <cell r="C1907" t="str">
            <v>UN</v>
          </cell>
          <cell r="D1907">
            <v>55367</v>
          </cell>
        </row>
        <row r="1908">
          <cell r="A1908">
            <v>1908</v>
          </cell>
          <cell r="B1908" t="str">
            <v>FLEXICOLOR BLANCO     ICO</v>
          </cell>
          <cell r="C1908" t="str">
            <v>GL</v>
          </cell>
          <cell r="D1908">
            <v>45860</v>
          </cell>
        </row>
        <row r="1909">
          <cell r="A1909">
            <v>1909</v>
          </cell>
          <cell r="B1909" t="str">
            <v>ESM SUPERLUX T/COLOR  ICO</v>
          </cell>
          <cell r="C1909" t="str">
            <v>GL</v>
          </cell>
          <cell r="D1909">
            <v>26290</v>
          </cell>
        </row>
        <row r="1910">
          <cell r="A1910">
            <v>1910</v>
          </cell>
          <cell r="B1910" t="str">
            <v>MANGUERA NIVEL       5/16</v>
          </cell>
          <cell r="C1910" t="str">
            <v>ML</v>
          </cell>
          <cell r="D1910">
            <v>343</v>
          </cell>
        </row>
        <row r="1911">
          <cell r="A1911">
            <v>1911</v>
          </cell>
          <cell r="B1911" t="str">
            <v>ESM ICOLUX T/COLOR    ICO</v>
          </cell>
          <cell r="C1911" t="str">
            <v>GL</v>
          </cell>
          <cell r="D1911">
            <v>24550</v>
          </cell>
        </row>
        <row r="1912">
          <cell r="A1912">
            <v>1912</v>
          </cell>
          <cell r="B1912" t="str">
            <v>ICOMATE BLANCO        ICO</v>
          </cell>
          <cell r="C1912" t="str">
            <v>GL</v>
          </cell>
          <cell r="D1912">
            <v>24370</v>
          </cell>
        </row>
        <row r="1913">
          <cell r="A1913">
            <v>1913</v>
          </cell>
          <cell r="B1913" t="str">
            <v>VINILICO T/COLOR      ICO</v>
          </cell>
          <cell r="C1913" t="str">
            <v>GL</v>
          </cell>
          <cell r="D1913">
            <v>21650</v>
          </cell>
        </row>
        <row r="1914">
          <cell r="A1914">
            <v>1914</v>
          </cell>
          <cell r="B1914" t="str">
            <v>VINILUX  T/COLOR      ICO</v>
          </cell>
          <cell r="C1914" t="str">
            <v>GL</v>
          </cell>
          <cell r="D1914">
            <v>14880</v>
          </cell>
        </row>
        <row r="1915">
          <cell r="A1915">
            <v>1915</v>
          </cell>
          <cell r="B1915" t="str">
            <v>ICOLATEX T/COLOR      ICO</v>
          </cell>
          <cell r="C1915" t="str">
            <v>GL</v>
          </cell>
          <cell r="D1915">
            <v>8720</v>
          </cell>
        </row>
        <row r="1916">
          <cell r="A1916">
            <v>1916</v>
          </cell>
          <cell r="B1916" t="str">
            <v>ANTIC.CROMATO DE ZINC ICO</v>
          </cell>
          <cell r="C1916" t="str">
            <v>GL</v>
          </cell>
          <cell r="D1916">
            <v>32790</v>
          </cell>
        </row>
        <row r="1917">
          <cell r="A1917">
            <v>1917</v>
          </cell>
          <cell r="B1917" t="str">
            <v>ANTIC GRIS PROTECCION ICO</v>
          </cell>
          <cell r="C1917" t="str">
            <v>GL</v>
          </cell>
          <cell r="D1917">
            <v>18070</v>
          </cell>
        </row>
        <row r="1918">
          <cell r="A1918">
            <v>1918</v>
          </cell>
          <cell r="B1918" t="str">
            <v>ANTIC ROJO PROTECCION ICO</v>
          </cell>
          <cell r="C1918" t="str">
            <v>GL</v>
          </cell>
          <cell r="D1918">
            <v>15880</v>
          </cell>
        </row>
        <row r="1919">
          <cell r="A1919">
            <v>1919</v>
          </cell>
          <cell r="B1919" t="str">
            <v>ICOLUX ALUMINIO       ICO</v>
          </cell>
          <cell r="C1919" t="str">
            <v>GL</v>
          </cell>
          <cell r="D1919">
            <v>28660</v>
          </cell>
        </row>
        <row r="1920">
          <cell r="A1920">
            <v>1920</v>
          </cell>
          <cell r="B1920" t="str">
            <v>ALUMINIO BITUMINOSO   ICO</v>
          </cell>
          <cell r="C1920" t="str">
            <v>GL</v>
          </cell>
          <cell r="D1920">
            <v>30680</v>
          </cell>
        </row>
        <row r="1921">
          <cell r="A1921">
            <v>1921</v>
          </cell>
          <cell r="B1921" t="str">
            <v>ALUMINIO EXTRA REFLEC ICO</v>
          </cell>
          <cell r="C1921" t="str">
            <v>GL</v>
          </cell>
          <cell r="D1921">
            <v>31630</v>
          </cell>
        </row>
        <row r="1922">
          <cell r="A1922">
            <v>1922</v>
          </cell>
          <cell r="B1922" t="str">
            <v>BARNIZ SINTETICO BTE  ICO</v>
          </cell>
          <cell r="C1922" t="str">
            <v>GL</v>
          </cell>
          <cell r="D1922">
            <v>12000</v>
          </cell>
        </row>
        <row r="1923">
          <cell r="A1923">
            <v>1923</v>
          </cell>
          <cell r="B1923" t="str">
            <v>BARNIZ TRANSP.BTE     ICO</v>
          </cell>
          <cell r="C1923" t="str">
            <v>GL</v>
          </cell>
          <cell r="D1923">
            <v>19330</v>
          </cell>
        </row>
        <row r="1924">
          <cell r="A1924">
            <v>1924</v>
          </cell>
          <cell r="B1924" t="str">
            <v>BARNIZ TRANSP. MATE   ICO</v>
          </cell>
          <cell r="C1924" t="str">
            <v>GL</v>
          </cell>
          <cell r="D1924">
            <v>17890</v>
          </cell>
        </row>
        <row r="1925">
          <cell r="A1925">
            <v>1925</v>
          </cell>
          <cell r="B1925" t="str">
            <v>PASTA PULIDORA BLANCA ICO</v>
          </cell>
          <cell r="C1925" t="str">
            <v>GL</v>
          </cell>
          <cell r="D1925">
            <v>12570</v>
          </cell>
        </row>
        <row r="1926">
          <cell r="A1926">
            <v>1926</v>
          </cell>
          <cell r="B1926" t="str">
            <v>REMOVEDOR DE PINTURA  ICO</v>
          </cell>
          <cell r="C1926" t="str">
            <v>GL</v>
          </cell>
          <cell r="D1926">
            <v>27890</v>
          </cell>
        </row>
        <row r="1927">
          <cell r="A1927">
            <v>1927</v>
          </cell>
          <cell r="B1927" t="str">
            <v>TAPAPOROS NATURAL     ICO</v>
          </cell>
          <cell r="C1927" t="str">
            <v>GL</v>
          </cell>
          <cell r="D1927">
            <v>15690</v>
          </cell>
        </row>
        <row r="1928">
          <cell r="A1928">
            <v>1928</v>
          </cell>
          <cell r="B1928" t="str">
            <v>SELLADOR LIJABLE 28%  ICO</v>
          </cell>
          <cell r="C1928" t="str">
            <v>GL</v>
          </cell>
          <cell r="D1928">
            <v>19310</v>
          </cell>
        </row>
        <row r="1929">
          <cell r="A1929">
            <v>1929</v>
          </cell>
          <cell r="B1929" t="str">
            <v>SELLADOR LIJABLE 40%  ICO</v>
          </cell>
          <cell r="C1929" t="str">
            <v>GL</v>
          </cell>
          <cell r="D1929">
            <v>22340</v>
          </cell>
        </row>
        <row r="1930">
          <cell r="A1930">
            <v>1930</v>
          </cell>
          <cell r="B1930" t="str">
            <v>LACA TRANSP BTE P/MAD ICO</v>
          </cell>
          <cell r="C1930" t="str">
            <v>GL</v>
          </cell>
          <cell r="D1930">
            <v>20620</v>
          </cell>
        </row>
        <row r="1931">
          <cell r="A1931">
            <v>1931</v>
          </cell>
          <cell r="B1931" t="str">
            <v>LACA TRANSP MATEP/MAD ICO</v>
          </cell>
          <cell r="C1931" t="str">
            <v>GL</v>
          </cell>
          <cell r="D1931">
            <v>20870</v>
          </cell>
        </row>
        <row r="1932">
          <cell r="A1932">
            <v>1932</v>
          </cell>
          <cell r="B1932" t="str">
            <v>DECORALAC TRANSP BTE  ICO</v>
          </cell>
          <cell r="C1932" t="str">
            <v>GL</v>
          </cell>
          <cell r="D1932">
            <v>16330</v>
          </cell>
        </row>
        <row r="1933">
          <cell r="A1933">
            <v>1933</v>
          </cell>
          <cell r="B1933" t="str">
            <v>LAVADERO CEMENTO    55x80</v>
          </cell>
          <cell r="C1933" t="str">
            <v>UN</v>
          </cell>
          <cell r="D1933">
            <v>65867</v>
          </cell>
        </row>
        <row r="1934">
          <cell r="A1934">
            <v>1934</v>
          </cell>
          <cell r="B1934" t="str">
            <v>CALENT AUXIL ELECTR 10 LT</v>
          </cell>
          <cell r="C1934" t="str">
            <v>UN</v>
          </cell>
          <cell r="D1934">
            <v>139900</v>
          </cell>
        </row>
        <row r="1935">
          <cell r="A1935">
            <v>1935</v>
          </cell>
          <cell r="B1935" t="str">
            <v>CALENT AUXIL ELECTR 10 01</v>
          </cell>
          <cell r="C1935" t="str">
            <v>UN</v>
          </cell>
          <cell r="D1935">
            <v>139900</v>
          </cell>
        </row>
        <row r="1936">
          <cell r="A1936">
            <v>1936</v>
          </cell>
          <cell r="B1936" t="str">
            <v>ESTUFA GAS 4 PUESTOS</v>
          </cell>
          <cell r="C1936" t="str">
            <v>UN</v>
          </cell>
          <cell r="D1936">
            <v>187900</v>
          </cell>
        </row>
        <row r="1937">
          <cell r="A1937">
            <v>1937</v>
          </cell>
          <cell r="B1937" t="str">
            <v>ESTUFA GAS 4 PUESTOS ELEC</v>
          </cell>
          <cell r="C1937" t="str">
            <v>UN</v>
          </cell>
          <cell r="D1937">
            <v>247800</v>
          </cell>
        </row>
        <row r="1938">
          <cell r="A1938">
            <v>1938</v>
          </cell>
          <cell r="B1938" t="str">
            <v>ESTUFA GAS 5 PUESTOS ELEC</v>
          </cell>
          <cell r="C1938" t="str">
            <v>UN</v>
          </cell>
          <cell r="D1938">
            <v>411940</v>
          </cell>
        </row>
        <row r="1939">
          <cell r="A1939">
            <v>1939</v>
          </cell>
          <cell r="B1939" t="str">
            <v>ESTUFA MIXTA DE 4 PUESTOS</v>
          </cell>
          <cell r="C1939" t="str">
            <v>UN</v>
          </cell>
          <cell r="D1939">
            <v>166390</v>
          </cell>
        </row>
        <row r="1940">
          <cell r="A1940">
            <v>1940</v>
          </cell>
          <cell r="B1940" t="str">
            <v>EST MIXTA 4 PUESTOS ELECT</v>
          </cell>
          <cell r="C1940" t="str">
            <v>UN</v>
          </cell>
          <cell r="D1940">
            <v>226460</v>
          </cell>
        </row>
        <row r="1941">
          <cell r="A1941">
            <v>1941</v>
          </cell>
          <cell r="B1941" t="str">
            <v>ESTUFA MIXTA 4 PUESTOS</v>
          </cell>
          <cell r="C1941" t="str">
            <v>UN</v>
          </cell>
          <cell r="D1941">
            <v>176600</v>
          </cell>
        </row>
        <row r="1942">
          <cell r="A1942">
            <v>1942</v>
          </cell>
          <cell r="B1942" t="str">
            <v>ESTUFA MIXTA 4 PUESTOS 01</v>
          </cell>
          <cell r="C1942" t="str">
            <v>UN</v>
          </cell>
          <cell r="D1942">
            <v>176600</v>
          </cell>
        </row>
        <row r="1943">
          <cell r="A1943">
            <v>1943</v>
          </cell>
          <cell r="B1943" t="str">
            <v>ESTUFA GAS 3 PUESTOS</v>
          </cell>
          <cell r="C1943" t="str">
            <v>UN</v>
          </cell>
          <cell r="D1943">
            <v>109800</v>
          </cell>
        </row>
        <row r="1944">
          <cell r="A1944">
            <v>1944</v>
          </cell>
          <cell r="B1944" t="str">
            <v>EST GAS 3 PUEST ENCEN ELE</v>
          </cell>
          <cell r="C1944" t="str">
            <v>UN</v>
          </cell>
          <cell r="D1944">
            <v>126800</v>
          </cell>
        </row>
        <row r="1945">
          <cell r="A1945">
            <v>1945</v>
          </cell>
          <cell r="B1945" t="str">
            <v>ESTUFA GAS 4 PUESTOS   01</v>
          </cell>
          <cell r="C1945" t="str">
            <v>UN</v>
          </cell>
          <cell r="D1945">
            <v>129990</v>
          </cell>
        </row>
        <row r="1946">
          <cell r="A1946">
            <v>1946</v>
          </cell>
          <cell r="B1946" t="str">
            <v>EST GAS 4 PUEST ENCEN ELE</v>
          </cell>
          <cell r="C1946" t="str">
            <v>UN</v>
          </cell>
          <cell r="D1946">
            <v>193500</v>
          </cell>
        </row>
        <row r="1947">
          <cell r="A1947">
            <v>1947</v>
          </cell>
          <cell r="B1947" t="str">
            <v>VINILTEX</v>
          </cell>
          <cell r="C1947" t="str">
            <v>GL</v>
          </cell>
          <cell r="D1947">
            <v>39376</v>
          </cell>
        </row>
        <row r="1948">
          <cell r="A1948">
            <v>1948</v>
          </cell>
          <cell r="B1948" t="str">
            <v>INTERVINILO</v>
          </cell>
          <cell r="C1948" t="str">
            <v>GL</v>
          </cell>
          <cell r="D1948">
            <v>36093</v>
          </cell>
        </row>
        <row r="1949">
          <cell r="A1949">
            <v>1949</v>
          </cell>
          <cell r="B1949" t="str">
            <v>VINILTEX TIPO 1</v>
          </cell>
          <cell r="C1949" t="str">
            <v>GL</v>
          </cell>
          <cell r="D1949">
            <v>39376</v>
          </cell>
        </row>
        <row r="1950">
          <cell r="A1950">
            <v>1950</v>
          </cell>
          <cell r="B1950" t="str">
            <v>PINTURAMA</v>
          </cell>
          <cell r="C1950" t="str">
            <v>GL</v>
          </cell>
          <cell r="D1950">
            <v>17396</v>
          </cell>
        </row>
        <row r="1951">
          <cell r="A1951">
            <v>1951</v>
          </cell>
          <cell r="B1951" t="str">
            <v>IMPRIMANTE DE VINILO</v>
          </cell>
          <cell r="C1951" t="str">
            <v>GL</v>
          </cell>
          <cell r="D1951">
            <v>10180</v>
          </cell>
        </row>
        <row r="1952">
          <cell r="A1952">
            <v>1952</v>
          </cell>
          <cell r="B1952" t="str">
            <v>ACRILTEX</v>
          </cell>
          <cell r="C1952" t="str">
            <v>GL</v>
          </cell>
          <cell r="D1952">
            <v>25330</v>
          </cell>
        </row>
        <row r="1953">
          <cell r="A1953">
            <v>1953</v>
          </cell>
          <cell r="B1953" t="str">
            <v>ASCENSOR TL6VF 10 PARADAS</v>
          </cell>
          <cell r="C1953" t="str">
            <v>UN</v>
          </cell>
          <cell r="D1953">
            <v>41760000</v>
          </cell>
        </row>
        <row r="1954">
          <cell r="A1954">
            <v>1954</v>
          </cell>
          <cell r="B1954" t="str">
            <v>SILICONITE</v>
          </cell>
          <cell r="C1954" t="str">
            <v>GL</v>
          </cell>
          <cell r="D1954">
            <v>17300</v>
          </cell>
        </row>
        <row r="1955">
          <cell r="A1955">
            <v>1955</v>
          </cell>
          <cell r="B1955" t="str">
            <v>REV. INST. &lt;=10KV NO RES.</v>
          </cell>
          <cell r="C1955" t="str">
            <v>UN</v>
          </cell>
          <cell r="D1955">
            <v>10742</v>
          </cell>
        </row>
        <row r="1956">
          <cell r="A1956">
            <v>1956</v>
          </cell>
          <cell r="B1956" t="str">
            <v>ESMALTE SINTET.PINTULUX</v>
          </cell>
          <cell r="C1956" t="str">
            <v>GL</v>
          </cell>
          <cell r="D1956">
            <v>26290</v>
          </cell>
        </row>
        <row r="1957">
          <cell r="A1957">
            <v>1957</v>
          </cell>
          <cell r="B1957" t="str">
            <v>ESMALTE DOMESTICO</v>
          </cell>
          <cell r="C1957" t="str">
            <v>GL</v>
          </cell>
          <cell r="D1957">
            <v>24550</v>
          </cell>
        </row>
        <row r="1958">
          <cell r="A1958">
            <v>1958</v>
          </cell>
          <cell r="B1958" t="str">
            <v>ESMALTE SEMIBRILLANTE 110</v>
          </cell>
          <cell r="C1958" t="str">
            <v>GL</v>
          </cell>
          <cell r="D1958">
            <v>24440</v>
          </cell>
        </row>
        <row r="1959">
          <cell r="A1959">
            <v>1959</v>
          </cell>
          <cell r="B1959" t="str">
            <v>ESMALTE MATE SUPERSINTET.</v>
          </cell>
          <cell r="C1959" t="str">
            <v>GL</v>
          </cell>
          <cell r="D1959">
            <v>24370</v>
          </cell>
        </row>
        <row r="1960">
          <cell r="A1960">
            <v>1960</v>
          </cell>
          <cell r="B1960" t="str">
            <v>ESMALTE MARTILLADOS</v>
          </cell>
          <cell r="C1960" t="str">
            <v>GL</v>
          </cell>
          <cell r="D1960">
            <v>33680</v>
          </cell>
        </row>
        <row r="1961">
          <cell r="A1961">
            <v>1961</v>
          </cell>
          <cell r="B1961" t="str">
            <v>ESMALTE CORRUGABLES</v>
          </cell>
          <cell r="C1961" t="str">
            <v>GL</v>
          </cell>
          <cell r="D1961">
            <v>34840</v>
          </cell>
        </row>
        <row r="1962">
          <cell r="A1962">
            <v>1962</v>
          </cell>
          <cell r="B1962" t="str">
            <v>ESMALTE HORNEABLE LISO</v>
          </cell>
          <cell r="C1962" t="str">
            <v>GL</v>
          </cell>
          <cell r="D1962">
            <v>33770</v>
          </cell>
        </row>
        <row r="1963">
          <cell r="A1963">
            <v>1963</v>
          </cell>
          <cell r="B1963" t="str">
            <v>BASE BLANCA          1490</v>
          </cell>
          <cell r="C1963" t="str">
            <v>GL</v>
          </cell>
          <cell r="D1963">
            <v>41020</v>
          </cell>
        </row>
        <row r="1964">
          <cell r="A1964">
            <v>1964</v>
          </cell>
          <cell r="B1964" t="str">
            <v>MASILLA BLANCA       1491</v>
          </cell>
          <cell r="C1964" t="str">
            <v>GL</v>
          </cell>
          <cell r="D1964">
            <v>41250</v>
          </cell>
        </row>
        <row r="1965">
          <cell r="A1965">
            <v>1965</v>
          </cell>
          <cell r="B1965" t="str">
            <v>PINTURA BLANCA P/TRAFICO</v>
          </cell>
          <cell r="C1965" t="str">
            <v>GL</v>
          </cell>
          <cell r="D1965">
            <v>31920</v>
          </cell>
        </row>
        <row r="1966">
          <cell r="A1966">
            <v>1966</v>
          </cell>
          <cell r="B1966" t="str">
            <v>PINTURA NEGRA P/TABLEROS</v>
          </cell>
          <cell r="C1966" t="str">
            <v>GL</v>
          </cell>
          <cell r="D1966">
            <v>21590</v>
          </cell>
        </row>
        <row r="1967">
          <cell r="A1967">
            <v>1967</v>
          </cell>
          <cell r="B1967" t="str">
            <v>PINTU-MASTIC NEGRO</v>
          </cell>
          <cell r="C1967" t="str">
            <v>GL</v>
          </cell>
          <cell r="D1967">
            <v>25640</v>
          </cell>
        </row>
        <row r="1968">
          <cell r="A1968">
            <v>1968</v>
          </cell>
          <cell r="B1968" t="str">
            <v>BASE ANTICOR.EPOXY MINIO</v>
          </cell>
          <cell r="C1968" t="str">
            <v>QGL</v>
          </cell>
          <cell r="D1968">
            <v>34830</v>
          </cell>
        </row>
        <row r="1969">
          <cell r="A1969">
            <v>1969</v>
          </cell>
          <cell r="B1969" t="str">
            <v>BASE ANTICOR.EPOXY ROJA</v>
          </cell>
          <cell r="C1969" t="str">
            <v>GL</v>
          </cell>
          <cell r="D1969">
            <v>25520</v>
          </cell>
        </row>
        <row r="1970">
          <cell r="A1970">
            <v>1970</v>
          </cell>
          <cell r="B1970" t="str">
            <v>AROFLEX BLANCO</v>
          </cell>
          <cell r="C1970" t="str">
            <v>QGL</v>
          </cell>
          <cell r="D1970">
            <v>44820</v>
          </cell>
        </row>
        <row r="1971">
          <cell r="A1971">
            <v>1971</v>
          </cell>
          <cell r="B1971" t="str">
            <v>ALT.TEMP. NEGRO OºF-500ºF</v>
          </cell>
          <cell r="C1971" t="str">
            <v>GL</v>
          </cell>
          <cell r="D1971">
            <v>22200</v>
          </cell>
        </row>
        <row r="1972">
          <cell r="A1972">
            <v>1972</v>
          </cell>
          <cell r="B1972" t="str">
            <v>ALT.TEMP.GRIS 300ºF-800ºF</v>
          </cell>
          <cell r="C1972" t="str">
            <v>GL</v>
          </cell>
          <cell r="D1972">
            <v>91950</v>
          </cell>
        </row>
        <row r="1973">
          <cell r="A1973">
            <v>1973</v>
          </cell>
          <cell r="B1973" t="str">
            <v>ALT.TEMP.ALUM.300ºF-500ºF</v>
          </cell>
          <cell r="C1973" t="str">
            <v>GL</v>
          </cell>
          <cell r="D1973">
            <v>44520</v>
          </cell>
        </row>
        <row r="1974">
          <cell r="A1974">
            <v>1974</v>
          </cell>
          <cell r="B1974" t="str">
            <v>ALT.TEMP.ALUM400ºF-1100ºF</v>
          </cell>
          <cell r="C1974" t="str">
            <v>GL</v>
          </cell>
          <cell r="D1974">
            <v>140600</v>
          </cell>
        </row>
        <row r="1975">
          <cell r="A1975">
            <v>1975</v>
          </cell>
          <cell r="B1975" t="str">
            <v>OXIDO DE HIERRO ROJO</v>
          </cell>
          <cell r="C1975" t="str">
            <v>GL</v>
          </cell>
          <cell r="D1975">
            <v>15880</v>
          </cell>
        </row>
        <row r="1976">
          <cell r="A1976">
            <v>1976</v>
          </cell>
          <cell r="B1976" t="str">
            <v>MINIO PURO NARANJA</v>
          </cell>
          <cell r="C1976" t="str">
            <v>GL</v>
          </cell>
          <cell r="D1976">
            <v>26780</v>
          </cell>
        </row>
        <row r="1977">
          <cell r="A1977">
            <v>1977</v>
          </cell>
          <cell r="B1977" t="str">
            <v>CROMATO DE ZINC AMARILLO</v>
          </cell>
          <cell r="C1977" t="str">
            <v>GL</v>
          </cell>
          <cell r="D1977">
            <v>32790</v>
          </cell>
        </row>
        <row r="1978">
          <cell r="A1978">
            <v>1978</v>
          </cell>
          <cell r="B1978" t="str">
            <v>WASH PRIMER A PINTURA</v>
          </cell>
          <cell r="C1978" t="str">
            <v>GL</v>
          </cell>
          <cell r="D1978">
            <v>8360</v>
          </cell>
        </row>
        <row r="1979">
          <cell r="A1979">
            <v>1979</v>
          </cell>
          <cell r="B1979" t="str">
            <v>WASH PRIMER B CATALIZADOR</v>
          </cell>
          <cell r="C1979" t="str">
            <v>GL</v>
          </cell>
          <cell r="D1979">
            <v>3040</v>
          </cell>
        </row>
        <row r="1980">
          <cell r="A1980">
            <v>1980</v>
          </cell>
          <cell r="B1980" t="str">
            <v>ASFALTICA NEGRA</v>
          </cell>
          <cell r="C1980" t="str">
            <v>GL</v>
          </cell>
          <cell r="D1980">
            <v>18290</v>
          </cell>
        </row>
        <row r="1981">
          <cell r="A1981">
            <v>1981</v>
          </cell>
          <cell r="B1981" t="str">
            <v>PINTOXIDO</v>
          </cell>
          <cell r="C1981" t="str">
            <v>GL</v>
          </cell>
          <cell r="D1981">
            <v>40430</v>
          </cell>
        </row>
        <row r="1982">
          <cell r="A1982">
            <v>1982</v>
          </cell>
          <cell r="B1982" t="str">
            <v>ALUMINIO LIQ.BRILLANTE</v>
          </cell>
          <cell r="C1982" t="str">
            <v>GL</v>
          </cell>
          <cell r="D1982">
            <v>30680</v>
          </cell>
        </row>
        <row r="1983">
          <cell r="A1983">
            <v>1983</v>
          </cell>
          <cell r="B1983" t="str">
            <v>ALUMINIO BITUMINOSO</v>
          </cell>
          <cell r="C1983" t="str">
            <v>GL</v>
          </cell>
          <cell r="D1983">
            <v>30420</v>
          </cell>
        </row>
        <row r="1984">
          <cell r="A1984">
            <v>1984</v>
          </cell>
          <cell r="B1984" t="str">
            <v>BARNIZ SINT. BRILLANTE</v>
          </cell>
          <cell r="C1984" t="str">
            <v>GL</v>
          </cell>
          <cell r="D1984">
            <v>12860</v>
          </cell>
        </row>
        <row r="1985">
          <cell r="A1985">
            <v>1985</v>
          </cell>
          <cell r="B1985" t="str">
            <v>REV. INST.  &gt;10KV NO RES.</v>
          </cell>
          <cell r="C1985" t="str">
            <v>UN</v>
          </cell>
          <cell r="D1985">
            <v>21480</v>
          </cell>
        </row>
        <row r="1986">
          <cell r="A1986">
            <v>1986</v>
          </cell>
          <cell r="B1986" t="str">
            <v>BARNIZ EXTRA MATE</v>
          </cell>
          <cell r="C1986" t="str">
            <v>GL</v>
          </cell>
          <cell r="D1986">
            <v>18330</v>
          </cell>
        </row>
        <row r="1987">
          <cell r="A1987">
            <v>1987</v>
          </cell>
          <cell r="B1987" t="str">
            <v>BARNIZ VILTRIFLEX</v>
          </cell>
          <cell r="C1987" t="str">
            <v>GL</v>
          </cell>
          <cell r="D1987">
            <v>41480</v>
          </cell>
        </row>
        <row r="1988">
          <cell r="A1988">
            <v>1988</v>
          </cell>
          <cell r="B1988" t="str">
            <v>CATALIZADOR P/VITRIFLEX</v>
          </cell>
          <cell r="C1988" t="str">
            <v>GL</v>
          </cell>
          <cell r="D1988">
            <v>54830</v>
          </cell>
        </row>
        <row r="1989">
          <cell r="A1989">
            <v>1989</v>
          </cell>
          <cell r="B1989" t="str">
            <v>BARNIZ HORNEABLE BRILLANT</v>
          </cell>
          <cell r="C1989" t="str">
            <v>GL</v>
          </cell>
          <cell r="D1989">
            <v>34110</v>
          </cell>
        </row>
        <row r="1990">
          <cell r="A1990">
            <v>1990</v>
          </cell>
          <cell r="B1990" t="str">
            <v>DIELECTRICO TRANSPARENTE</v>
          </cell>
          <cell r="C1990" t="str">
            <v>GL</v>
          </cell>
          <cell r="D1990">
            <v>52270</v>
          </cell>
        </row>
        <row r="1991">
          <cell r="A1991">
            <v>1991</v>
          </cell>
          <cell r="B1991" t="str">
            <v>SELLADOR LIJABLE</v>
          </cell>
          <cell r="C1991" t="str">
            <v>GL</v>
          </cell>
          <cell r="D1991">
            <v>18940</v>
          </cell>
        </row>
        <row r="1992">
          <cell r="A1992">
            <v>1992</v>
          </cell>
          <cell r="B1992" t="str">
            <v>SELLADOR ALTOS SOLIDOS</v>
          </cell>
          <cell r="C1992" t="str">
            <v>GL</v>
          </cell>
          <cell r="D1992">
            <v>21560</v>
          </cell>
        </row>
        <row r="1993">
          <cell r="A1993">
            <v>1993</v>
          </cell>
          <cell r="B1993" t="str">
            <v>PINTULACA BRILLANTE</v>
          </cell>
          <cell r="C1993" t="str">
            <v>GL</v>
          </cell>
          <cell r="D1993">
            <v>20090</v>
          </cell>
        </row>
        <row r="1994">
          <cell r="A1994">
            <v>1994</v>
          </cell>
          <cell r="B1994" t="str">
            <v>PINTULACA MATE</v>
          </cell>
          <cell r="C1994" t="str">
            <v>GL</v>
          </cell>
          <cell r="D1994">
            <v>21060</v>
          </cell>
        </row>
        <row r="1995">
          <cell r="A1995">
            <v>1995</v>
          </cell>
          <cell r="B1995" t="str">
            <v>ULTRALAC MATE</v>
          </cell>
          <cell r="C1995" t="str">
            <v>GL</v>
          </cell>
          <cell r="D1995">
            <v>15240</v>
          </cell>
        </row>
        <row r="1996">
          <cell r="A1996">
            <v>1996</v>
          </cell>
          <cell r="B1996" t="str">
            <v>CONTADORES MONOFASICO</v>
          </cell>
          <cell r="C1996" t="str">
            <v>UN</v>
          </cell>
          <cell r="D1996">
            <v>14320</v>
          </cell>
        </row>
        <row r="1997">
          <cell r="A1997">
            <v>1997</v>
          </cell>
          <cell r="B1997" t="str">
            <v>BASE BLANCA ULTRALAC</v>
          </cell>
          <cell r="C1997" t="str">
            <v>GL</v>
          </cell>
          <cell r="D1997">
            <v>16820</v>
          </cell>
        </row>
        <row r="1998">
          <cell r="A1998">
            <v>1998</v>
          </cell>
          <cell r="B1998" t="str">
            <v>PINTULACA BLANCA</v>
          </cell>
          <cell r="C1998" t="str">
            <v>GL</v>
          </cell>
          <cell r="D1998">
            <v>27580</v>
          </cell>
        </row>
        <row r="1999">
          <cell r="A1999">
            <v>1999</v>
          </cell>
          <cell r="B1999" t="str">
            <v>CONTADORES BIFASICO</v>
          </cell>
          <cell r="C1999" t="str">
            <v>UN</v>
          </cell>
          <cell r="D1999">
            <v>14320</v>
          </cell>
        </row>
        <row r="2000">
          <cell r="A2000">
            <v>2000</v>
          </cell>
          <cell r="B2000" t="str">
            <v>TAPAPOROS NOGAL</v>
          </cell>
          <cell r="C2000" t="str">
            <v>GL</v>
          </cell>
          <cell r="D2000">
            <v>15690</v>
          </cell>
        </row>
        <row r="2001">
          <cell r="A2001">
            <v>2001</v>
          </cell>
          <cell r="B2001" t="str">
            <v>MASILLA EXTRARAPIDA GRIS</v>
          </cell>
          <cell r="C2001" t="str">
            <v>GL</v>
          </cell>
          <cell r="D2001">
            <v>23740</v>
          </cell>
        </row>
        <row r="2002">
          <cell r="A2002">
            <v>2002</v>
          </cell>
          <cell r="B2002" t="str">
            <v>MASILLA GRIS CONCENTRADA</v>
          </cell>
          <cell r="C2002" t="str">
            <v>GL</v>
          </cell>
          <cell r="D2002">
            <v>21740</v>
          </cell>
        </row>
        <row r="2003">
          <cell r="A2003">
            <v>2003</v>
          </cell>
          <cell r="B2003" t="str">
            <v>PASTA PULIDORA BLANCA</v>
          </cell>
          <cell r="C2003" t="str">
            <v>GL</v>
          </cell>
          <cell r="D2003">
            <v>17570</v>
          </cell>
        </row>
        <row r="2004">
          <cell r="A2004">
            <v>2004</v>
          </cell>
          <cell r="B2004" t="str">
            <v>PERMEX LISO</v>
          </cell>
          <cell r="C2004" t="str">
            <v>GL</v>
          </cell>
          <cell r="D2004">
            <v>13600</v>
          </cell>
        </row>
        <row r="2005">
          <cell r="A2005">
            <v>2005</v>
          </cell>
          <cell r="B2005" t="str">
            <v>PERMEX CORRUGADO</v>
          </cell>
          <cell r="C2005" t="str">
            <v>GL</v>
          </cell>
          <cell r="D2005">
            <v>14790</v>
          </cell>
        </row>
        <row r="2006">
          <cell r="A2006">
            <v>2006</v>
          </cell>
          <cell r="B2006" t="str">
            <v>DISOLVENTE THINNER</v>
          </cell>
          <cell r="C2006" t="str">
            <v>GL</v>
          </cell>
          <cell r="D2006">
            <v>9117</v>
          </cell>
        </row>
        <row r="2007">
          <cell r="A2007">
            <v>2007</v>
          </cell>
          <cell r="B2007" t="str">
            <v>AYUDANTE ALB. -HORA</v>
          </cell>
          <cell r="C2007" t="str">
            <v>HH</v>
          </cell>
          <cell r="D2007">
            <v>2000</v>
          </cell>
        </row>
        <row r="2008">
          <cell r="A2008">
            <v>2008</v>
          </cell>
          <cell r="B2008" t="str">
            <v>OFICIAL ALB .-HORA</v>
          </cell>
          <cell r="C2008" t="str">
            <v>HH</v>
          </cell>
          <cell r="D2008">
            <v>3200</v>
          </cell>
        </row>
        <row r="2009">
          <cell r="A2009">
            <v>2009</v>
          </cell>
          <cell r="B2009" t="str">
            <v>ENTREPISO PAL.   40x70x20</v>
          </cell>
          <cell r="C2009" t="str">
            <v>UN</v>
          </cell>
          <cell r="D2009">
            <v>1290</v>
          </cell>
        </row>
        <row r="2010">
          <cell r="A2010">
            <v>2010</v>
          </cell>
          <cell r="B2010" t="str">
            <v>CONTADORES TRIFASICO</v>
          </cell>
          <cell r="C2010" t="str">
            <v>UN</v>
          </cell>
          <cell r="D2010">
            <v>14320</v>
          </cell>
        </row>
        <row r="2011">
          <cell r="A2011">
            <v>2011</v>
          </cell>
          <cell r="B2011" t="str">
            <v>REV. TRANSFORM. 5-15  KVA</v>
          </cell>
          <cell r="C2011" t="str">
            <v>UN</v>
          </cell>
          <cell r="D2011">
            <v>14320</v>
          </cell>
        </row>
        <row r="2012">
          <cell r="A2012">
            <v>2012</v>
          </cell>
          <cell r="B2012" t="str">
            <v>REV. TRANSFORM.25-45  KVA</v>
          </cell>
          <cell r="C2012" t="str">
            <v>UN</v>
          </cell>
          <cell r="D2012">
            <v>21480</v>
          </cell>
        </row>
        <row r="2013">
          <cell r="A2013">
            <v>2013</v>
          </cell>
          <cell r="B2013" t="str">
            <v>RESIDENTE-SUELDO</v>
          </cell>
          <cell r="C2013" t="str">
            <v>MS</v>
          </cell>
          <cell r="D2013">
            <v>1032030</v>
          </cell>
        </row>
        <row r="2014">
          <cell r="A2014">
            <v>2014</v>
          </cell>
          <cell r="B2014" t="str">
            <v>MAESTRO GENERAL-SUELDO</v>
          </cell>
          <cell r="C2014" t="str">
            <v>MS</v>
          </cell>
          <cell r="D2014">
            <v>713821</v>
          </cell>
        </row>
        <row r="2015">
          <cell r="A2015">
            <v>2015</v>
          </cell>
          <cell r="B2015" t="str">
            <v>CONTRAMAESTRO-SUELDO</v>
          </cell>
          <cell r="C2015" t="str">
            <v>MS</v>
          </cell>
          <cell r="D2015">
            <v>550416</v>
          </cell>
        </row>
        <row r="2016">
          <cell r="A2016">
            <v>2016</v>
          </cell>
          <cell r="B2016" t="str">
            <v>ALMACENISTA-SUELDO</v>
          </cell>
          <cell r="C2016" t="str">
            <v>MS</v>
          </cell>
          <cell r="D2016">
            <v>430012</v>
          </cell>
        </row>
        <row r="2017">
          <cell r="A2017">
            <v>2017</v>
          </cell>
          <cell r="B2017" t="str">
            <v>CELADOR-SUELDO</v>
          </cell>
          <cell r="C2017" t="str">
            <v>MS</v>
          </cell>
          <cell r="D2017">
            <v>344010</v>
          </cell>
        </row>
        <row r="2018">
          <cell r="A2018">
            <v>2018</v>
          </cell>
          <cell r="B2018" t="str">
            <v>OFICIAL ALB.-SUELDO</v>
          </cell>
          <cell r="C2018" t="str">
            <v>DD</v>
          </cell>
          <cell r="D2018">
            <v>20000</v>
          </cell>
        </row>
        <row r="2019">
          <cell r="A2019">
            <v>2019</v>
          </cell>
          <cell r="B2019" t="str">
            <v>AYUDANTE ALB.</v>
          </cell>
          <cell r="C2019" t="str">
            <v>DD</v>
          </cell>
          <cell r="D2019">
            <v>10000</v>
          </cell>
        </row>
        <row r="2020">
          <cell r="A2020">
            <v>2020</v>
          </cell>
          <cell r="B2020" t="str">
            <v>RESIDENTE CON PREST.</v>
          </cell>
          <cell r="C2020" t="str">
            <v>MS</v>
          </cell>
          <cell r="D2020">
            <v>1610380</v>
          </cell>
        </row>
        <row r="2021">
          <cell r="A2021">
            <v>2021</v>
          </cell>
          <cell r="B2021" t="str">
            <v>MAESTRO GENERAL CON PREST</v>
          </cell>
          <cell r="C2021" t="str">
            <v>MS</v>
          </cell>
          <cell r="D2021">
            <v>1113846</v>
          </cell>
        </row>
        <row r="2022">
          <cell r="A2022">
            <v>2022</v>
          </cell>
          <cell r="B2022" t="str">
            <v>CONTRAMAESTRO CON PREST.</v>
          </cell>
          <cell r="C2022" t="str">
            <v>MS</v>
          </cell>
          <cell r="D2022">
            <v>860025</v>
          </cell>
        </row>
        <row r="2023">
          <cell r="A2023">
            <v>2023</v>
          </cell>
          <cell r="B2023" t="str">
            <v>OFICIAL ALB.-</v>
          </cell>
          <cell r="C2023" t="str">
            <v>MS</v>
          </cell>
          <cell r="D2023">
            <v>619232</v>
          </cell>
        </row>
        <row r="2024">
          <cell r="A2024">
            <v>2024</v>
          </cell>
          <cell r="B2024" t="str">
            <v>AYUDANTE ALB. 2-CON PREST</v>
          </cell>
          <cell r="C2024" t="str">
            <v>MS</v>
          </cell>
          <cell r="D2024">
            <v>429273</v>
          </cell>
        </row>
        <row r="2025">
          <cell r="A2025">
            <v>2025</v>
          </cell>
          <cell r="B2025" t="str">
            <v>ALMACENISTA CON PREST.</v>
          </cell>
          <cell r="C2025" t="str">
            <v>MS</v>
          </cell>
          <cell r="D2025">
            <v>672625</v>
          </cell>
        </row>
        <row r="2026">
          <cell r="A2026">
            <v>2026</v>
          </cell>
          <cell r="B2026" t="str">
            <v>CELADOR CON PREST.</v>
          </cell>
          <cell r="C2026" t="str">
            <v>MS</v>
          </cell>
          <cell r="D2026">
            <v>562938</v>
          </cell>
        </row>
        <row r="2027">
          <cell r="A2027">
            <v>2027</v>
          </cell>
          <cell r="B2027" t="str">
            <v>ENTREPISO PAL.   25x80x20</v>
          </cell>
          <cell r="C2027" t="str">
            <v>UN</v>
          </cell>
          <cell r="D2027">
            <v>1180</v>
          </cell>
        </row>
        <row r="2028">
          <cell r="A2028">
            <v>2028</v>
          </cell>
          <cell r="B2028" t="str">
            <v>ENTREPISO PAL.   30x80x20</v>
          </cell>
          <cell r="C2028" t="str">
            <v>UN</v>
          </cell>
          <cell r="D2028">
            <v>1300</v>
          </cell>
        </row>
        <row r="2029">
          <cell r="A2029">
            <v>2029</v>
          </cell>
          <cell r="B2029" t="str">
            <v>CONTADOR MONOFASICO</v>
          </cell>
          <cell r="C2029" t="str">
            <v>UN</v>
          </cell>
          <cell r="D2029">
            <v>3203</v>
          </cell>
        </row>
        <row r="2030">
          <cell r="A2030">
            <v>2030</v>
          </cell>
          <cell r="B2030" t="str">
            <v>CONTADOR TRIFASICO</v>
          </cell>
          <cell r="C2030" t="str">
            <v>UN</v>
          </cell>
          <cell r="D2030">
            <v>12824</v>
          </cell>
        </row>
        <row r="2031">
          <cell r="A2031">
            <v>2031</v>
          </cell>
          <cell r="B2031" t="str">
            <v>GEOMEMBRANA POLY-FLEX  20</v>
          </cell>
          <cell r="C2031" t="str">
            <v>M2</v>
          </cell>
          <cell r="D2031">
            <v>2552</v>
          </cell>
        </row>
        <row r="2032">
          <cell r="A2032">
            <v>2032</v>
          </cell>
          <cell r="B2032" t="str">
            <v>ENTREPISO PAL.   35x80x20</v>
          </cell>
          <cell r="C2032" t="str">
            <v>UN</v>
          </cell>
          <cell r="D2032">
            <v>1330</v>
          </cell>
        </row>
        <row r="2033">
          <cell r="A2033">
            <v>2033</v>
          </cell>
          <cell r="B2033" t="str">
            <v>ENTREP.PRENSVIBR.30X60X20</v>
          </cell>
          <cell r="C2033" t="str">
            <v>UN</v>
          </cell>
          <cell r="D2033">
            <v>1000</v>
          </cell>
        </row>
        <row r="2034">
          <cell r="A2034">
            <v>2034</v>
          </cell>
          <cell r="B2034" t="str">
            <v>GEOMEMBRANA PERMAFLEX</v>
          </cell>
          <cell r="C2034" t="str">
            <v>M2</v>
          </cell>
          <cell r="D2034">
            <v>2644</v>
          </cell>
        </row>
        <row r="2035">
          <cell r="A2035">
            <v>2035</v>
          </cell>
          <cell r="B2035" t="str">
            <v>GEOMEMBRANA PERMAFLEX  01</v>
          </cell>
          <cell r="C2035" t="str">
            <v>M2</v>
          </cell>
          <cell r="D2035">
            <v>3967</v>
          </cell>
        </row>
        <row r="2036">
          <cell r="A2036">
            <v>2036</v>
          </cell>
          <cell r="B2036" t="str">
            <v>GEOMEMBRANA PERMAFLEX  02</v>
          </cell>
          <cell r="C2036" t="str">
            <v>M2</v>
          </cell>
          <cell r="D2036">
            <v>3422</v>
          </cell>
        </row>
        <row r="2037">
          <cell r="A2037">
            <v>2037</v>
          </cell>
          <cell r="B2037" t="str">
            <v>REV. TRANSFORM.50-125 KVA</v>
          </cell>
          <cell r="C2037" t="str">
            <v>UN</v>
          </cell>
          <cell r="D2037">
            <v>35798</v>
          </cell>
        </row>
        <row r="2038">
          <cell r="A2038">
            <v>2038</v>
          </cell>
          <cell r="B2038" t="str">
            <v>REV. TRANSFOR.150-225 KVA</v>
          </cell>
          <cell r="C2038" t="str">
            <v>UN</v>
          </cell>
          <cell r="D2038">
            <v>50116</v>
          </cell>
        </row>
        <row r="2039">
          <cell r="A2039">
            <v>2039</v>
          </cell>
          <cell r="B2039" t="str">
            <v>GEOMEMBRANA PERMAFLEX  03</v>
          </cell>
          <cell r="C2039" t="str">
            <v>M2</v>
          </cell>
          <cell r="D2039">
            <v>5133</v>
          </cell>
        </row>
        <row r="2040">
          <cell r="A2040">
            <v>2040</v>
          </cell>
          <cell r="B2040" t="str">
            <v>ENTREP.PRENSVIBR.35X60X20</v>
          </cell>
          <cell r="C2040" t="str">
            <v>UN</v>
          </cell>
          <cell r="D2040">
            <v>1078</v>
          </cell>
        </row>
        <row r="2041">
          <cell r="A2041">
            <v>2041</v>
          </cell>
          <cell r="B2041" t="str">
            <v>GEOMEMBRANA PERMAFLEX  04</v>
          </cell>
          <cell r="C2041" t="str">
            <v>M2</v>
          </cell>
          <cell r="D2041">
            <v>5916</v>
          </cell>
        </row>
        <row r="2042">
          <cell r="A2042">
            <v>2042</v>
          </cell>
          <cell r="B2042" t="str">
            <v>ENTREP.PRENSVIBR.40X60X20</v>
          </cell>
          <cell r="C2042" t="str">
            <v>UN</v>
          </cell>
          <cell r="D2042">
            <v>1175</v>
          </cell>
        </row>
        <row r="2043">
          <cell r="A2043">
            <v>2043</v>
          </cell>
          <cell r="B2043" t="str">
            <v>MANGUERA JARDIN       1/2</v>
          </cell>
          <cell r="C2043" t="str">
            <v>ML</v>
          </cell>
          <cell r="D2043">
            <v>705</v>
          </cell>
        </row>
        <row r="2044">
          <cell r="A2044">
            <v>2044</v>
          </cell>
          <cell r="B2044" t="str">
            <v>CLAVO LISO             1"</v>
          </cell>
          <cell r="C2044" t="str">
            <v>LB</v>
          </cell>
          <cell r="D2044">
            <v>2780</v>
          </cell>
        </row>
        <row r="2045">
          <cell r="A2045">
            <v>2045</v>
          </cell>
          <cell r="B2045" t="str">
            <v>CLAVO LISO         1 1/2"</v>
          </cell>
          <cell r="C2045" t="str">
            <v>LB</v>
          </cell>
          <cell r="D2045">
            <v>2780</v>
          </cell>
        </row>
        <row r="2046">
          <cell r="A2046">
            <v>2046</v>
          </cell>
          <cell r="B2046" t="str">
            <v>CLAVO ESTRIADO         1"</v>
          </cell>
          <cell r="C2046" t="str">
            <v>LB</v>
          </cell>
          <cell r="D2046">
            <v>2900</v>
          </cell>
        </row>
        <row r="2047">
          <cell r="A2047">
            <v>2047</v>
          </cell>
          <cell r="B2047" t="str">
            <v>PIRLAN EN BRONCE</v>
          </cell>
          <cell r="C2047" t="str">
            <v>ML</v>
          </cell>
          <cell r="D2047">
            <v>4254</v>
          </cell>
        </row>
        <row r="2048">
          <cell r="A2048">
            <v>2048</v>
          </cell>
          <cell r="B2048" t="str">
            <v>REV. TRANSFOR.250-400 KVA</v>
          </cell>
          <cell r="C2048" t="str">
            <v>UN</v>
          </cell>
          <cell r="D2048">
            <v>71000</v>
          </cell>
        </row>
        <row r="2049">
          <cell r="A2049">
            <v>2049</v>
          </cell>
          <cell r="B2049" t="str">
            <v>REV. TRANSFOR.500-MFS KVA</v>
          </cell>
          <cell r="C2049" t="str">
            <v>UN</v>
          </cell>
          <cell r="D2049">
            <v>143193</v>
          </cell>
        </row>
        <row r="2050">
          <cell r="A2050">
            <v>2050</v>
          </cell>
          <cell r="B2050" t="str">
            <v>VINISOL TRAFICO 2mm</v>
          </cell>
          <cell r="C2050" t="str">
            <v>M2</v>
          </cell>
          <cell r="D2050">
            <v>10450</v>
          </cell>
        </row>
        <row r="2051">
          <cell r="A2051">
            <v>2051</v>
          </cell>
          <cell r="B2051" t="str">
            <v>DILATACION EN BRONCE PC13</v>
          </cell>
          <cell r="C2051" t="str">
            <v>ML</v>
          </cell>
          <cell r="D2051">
            <v>4060</v>
          </cell>
        </row>
        <row r="2052">
          <cell r="A2052">
            <v>2052</v>
          </cell>
          <cell r="B2052" t="str">
            <v>BALD.PISO JONICO  15x22.5</v>
          </cell>
          <cell r="C2052" t="str">
            <v>M2</v>
          </cell>
          <cell r="D2052">
            <v>8352</v>
          </cell>
        </row>
        <row r="2053">
          <cell r="A2053">
            <v>2053</v>
          </cell>
          <cell r="B2053" t="str">
            <v>CLOSET INGLES  METAL</v>
          </cell>
          <cell r="C2053" t="str">
            <v>M2</v>
          </cell>
          <cell r="D2053">
            <v>89283</v>
          </cell>
        </row>
        <row r="2054">
          <cell r="A2054">
            <v>2054</v>
          </cell>
          <cell r="B2054" t="str">
            <v>VINISOL TRAFICO 3mm</v>
          </cell>
          <cell r="C2054" t="str">
            <v>M2</v>
          </cell>
          <cell r="D2054">
            <v>14110</v>
          </cell>
        </row>
        <row r="2055">
          <cell r="A2055">
            <v>2055</v>
          </cell>
          <cell r="B2055" t="str">
            <v>RECONEXION NO RES. &lt;=10KV</v>
          </cell>
          <cell r="C2055" t="str">
            <v>UN</v>
          </cell>
          <cell r="D2055">
            <v>7161</v>
          </cell>
        </row>
        <row r="2056">
          <cell r="A2056">
            <v>2056</v>
          </cell>
          <cell r="B2056" t="str">
            <v>RECONEXION NO RES. &gt; 10KV</v>
          </cell>
          <cell r="C2056" t="str">
            <v>UN</v>
          </cell>
          <cell r="D2056">
            <v>21480</v>
          </cell>
        </row>
        <row r="2057">
          <cell r="A2057">
            <v>2057</v>
          </cell>
          <cell r="B2057" t="str">
            <v>LISTON PISO ORDINARIO</v>
          </cell>
          <cell r="C2057" t="str">
            <v>M2</v>
          </cell>
          <cell r="D2057">
            <v>5320</v>
          </cell>
        </row>
        <row r="2058">
          <cell r="A2058">
            <v>2058</v>
          </cell>
          <cell r="B2058" t="str">
            <v>LISTON PISO AMARILLO</v>
          </cell>
          <cell r="C2058" t="str">
            <v>M2</v>
          </cell>
          <cell r="D2058">
            <v>8860</v>
          </cell>
        </row>
        <row r="2059">
          <cell r="A2059">
            <v>2059</v>
          </cell>
          <cell r="B2059" t="str">
            <v>C.RASO CARRIL OCULTO</v>
          </cell>
          <cell r="C2059" t="str">
            <v>M2</v>
          </cell>
          <cell r="D2059">
            <v>49500</v>
          </cell>
        </row>
        <row r="2060">
          <cell r="A2060">
            <v>2060</v>
          </cell>
          <cell r="B2060" t="str">
            <v>C.RASO CARRIL VISTO</v>
          </cell>
          <cell r="C2060" t="str">
            <v>M2</v>
          </cell>
          <cell r="D2060">
            <v>29500</v>
          </cell>
        </row>
        <row r="2061">
          <cell r="A2061">
            <v>2061</v>
          </cell>
          <cell r="B2061" t="str">
            <v>C.RASO CARRIL SEMI OCULTO</v>
          </cell>
          <cell r="C2061" t="str">
            <v>M2</v>
          </cell>
          <cell r="D2061">
            <v>33500</v>
          </cell>
        </row>
        <row r="2062">
          <cell r="A2062">
            <v>2062</v>
          </cell>
          <cell r="B2062" t="str">
            <v>SOLDADURA SP-13      1/8"</v>
          </cell>
          <cell r="C2062" t="str">
            <v>KL</v>
          </cell>
          <cell r="D2062">
            <v>2200</v>
          </cell>
        </row>
        <row r="2063">
          <cell r="A2063">
            <v>2063</v>
          </cell>
          <cell r="B2063" t="str">
            <v>CLOSET VENECIA METAL</v>
          </cell>
          <cell r="C2063" t="str">
            <v>M2</v>
          </cell>
          <cell r="D2063">
            <v>97141</v>
          </cell>
        </row>
        <row r="2064">
          <cell r="A2064">
            <v>2064</v>
          </cell>
          <cell r="B2064" t="str">
            <v>MOLDURA 1 AL 6</v>
          </cell>
          <cell r="C2064" t="str">
            <v>M2</v>
          </cell>
          <cell r="D2064">
            <v>5590</v>
          </cell>
        </row>
        <row r="2065">
          <cell r="A2065">
            <v>2065</v>
          </cell>
          <cell r="B2065" t="str">
            <v>CORNISA  16 (CORTINERO)</v>
          </cell>
          <cell r="C2065" t="str">
            <v>M2</v>
          </cell>
          <cell r="D2065">
            <v>10400</v>
          </cell>
        </row>
        <row r="2066">
          <cell r="A2066">
            <v>2066</v>
          </cell>
          <cell r="B2066" t="str">
            <v>CORNISA DE LUZ 3-8</v>
          </cell>
          <cell r="C2066" t="str">
            <v>M2</v>
          </cell>
          <cell r="D2066">
            <v>10400</v>
          </cell>
        </row>
        <row r="2067">
          <cell r="A2067">
            <v>2067</v>
          </cell>
          <cell r="B2067" t="str">
            <v>BAQUETONES</v>
          </cell>
          <cell r="C2067" t="str">
            <v>M2</v>
          </cell>
          <cell r="D2067">
            <v>6340</v>
          </cell>
        </row>
        <row r="2068">
          <cell r="A2068">
            <v>2068</v>
          </cell>
          <cell r="B2068" t="str">
            <v>CORNISA 1-15</v>
          </cell>
          <cell r="C2068" t="str">
            <v>M2</v>
          </cell>
          <cell r="D2068">
            <v>10400</v>
          </cell>
        </row>
        <row r="2069">
          <cell r="A2069">
            <v>2069</v>
          </cell>
          <cell r="B2069" t="str">
            <v>ANGULARES 2-4-5-9</v>
          </cell>
          <cell r="C2069" t="str">
            <v>M2</v>
          </cell>
          <cell r="D2069">
            <v>5675</v>
          </cell>
        </row>
        <row r="2070">
          <cell r="A2070">
            <v>2070</v>
          </cell>
          <cell r="B2070" t="str">
            <v>FRISO 1-10</v>
          </cell>
          <cell r="C2070" t="str">
            <v>M2</v>
          </cell>
          <cell r="D2070">
            <v>10400</v>
          </cell>
        </row>
        <row r="2071">
          <cell r="A2071">
            <v>2071</v>
          </cell>
          <cell r="B2071" t="str">
            <v>AROS # 1</v>
          </cell>
          <cell r="C2071" t="str">
            <v>M2</v>
          </cell>
          <cell r="D2071">
            <v>8500</v>
          </cell>
        </row>
        <row r="2072">
          <cell r="A2072">
            <v>2072</v>
          </cell>
          <cell r="B2072" t="str">
            <v>APLIQUE DE LUZ</v>
          </cell>
          <cell r="C2072" t="str">
            <v>M2</v>
          </cell>
          <cell r="D2072">
            <v>22500</v>
          </cell>
        </row>
        <row r="2073">
          <cell r="A2073">
            <v>2073</v>
          </cell>
          <cell r="B2073" t="str">
            <v>AROS # 2-3</v>
          </cell>
          <cell r="C2073" t="str">
            <v>M2</v>
          </cell>
          <cell r="D2073">
            <v>8500</v>
          </cell>
        </row>
        <row r="2074">
          <cell r="A2074">
            <v>2074</v>
          </cell>
          <cell r="B2074" t="str">
            <v>C.RASO ACE.CELL-MOD  5x5</v>
          </cell>
          <cell r="C2074" t="str">
            <v>M2</v>
          </cell>
          <cell r="D2074">
            <v>120640</v>
          </cell>
        </row>
        <row r="2075">
          <cell r="A2075">
            <v>2075</v>
          </cell>
          <cell r="B2075" t="str">
            <v>C.RASO ACE.CELL MOD 10x10</v>
          </cell>
          <cell r="C2075" t="str">
            <v>M2</v>
          </cell>
          <cell r="D2075">
            <v>63568</v>
          </cell>
        </row>
        <row r="2076">
          <cell r="A2076">
            <v>2076</v>
          </cell>
          <cell r="B2076" t="str">
            <v>C.RASO ACE.CELL MOD 15x15</v>
          </cell>
          <cell r="C2076" t="str">
            <v>M2</v>
          </cell>
          <cell r="D2076">
            <v>43616</v>
          </cell>
        </row>
        <row r="2077">
          <cell r="A2077">
            <v>2077</v>
          </cell>
          <cell r="B2077" t="str">
            <v>C.RASO ACE.CELL MOD 20x20</v>
          </cell>
          <cell r="C2077" t="str">
            <v>M2</v>
          </cell>
          <cell r="D2077">
            <v>34336</v>
          </cell>
        </row>
        <row r="2078">
          <cell r="A2078">
            <v>2078</v>
          </cell>
          <cell r="B2078" t="str">
            <v>C.RASO AL.CELL MOD  5x5</v>
          </cell>
          <cell r="C2078" t="str">
            <v>M2</v>
          </cell>
          <cell r="D2078">
            <v>219240</v>
          </cell>
        </row>
        <row r="2079">
          <cell r="A2079">
            <v>2079</v>
          </cell>
          <cell r="B2079" t="str">
            <v>C.RASO AL.CELL MOD 10x10</v>
          </cell>
          <cell r="C2079" t="str">
            <v>M2</v>
          </cell>
          <cell r="D2079">
            <v>112868</v>
          </cell>
        </row>
        <row r="2080">
          <cell r="A2080">
            <v>2080</v>
          </cell>
          <cell r="B2080" t="str">
            <v>C.RASO AL.CELL MOD 15x15</v>
          </cell>
          <cell r="C2080" t="str">
            <v>M2</v>
          </cell>
          <cell r="D2080">
            <v>76096</v>
          </cell>
        </row>
        <row r="2081">
          <cell r="A2081">
            <v>2081</v>
          </cell>
          <cell r="B2081" t="str">
            <v>C.RASO AL.CELL MOD 20x20</v>
          </cell>
          <cell r="C2081" t="str">
            <v>M2</v>
          </cell>
          <cell r="D2081">
            <v>59856</v>
          </cell>
        </row>
        <row r="2082">
          <cell r="A2082">
            <v>2082</v>
          </cell>
          <cell r="B2082" t="str">
            <v>SOLDADURA SP-13     3/32"</v>
          </cell>
          <cell r="C2082" t="str">
            <v>KL</v>
          </cell>
          <cell r="D2082">
            <v>4601</v>
          </cell>
        </row>
        <row r="2083">
          <cell r="A2083">
            <v>2083</v>
          </cell>
          <cell r="B2083" t="str">
            <v>C.RASO ACE DECOR.  84R</v>
          </cell>
          <cell r="C2083" t="str">
            <v>M2</v>
          </cell>
          <cell r="D2083">
            <v>51620</v>
          </cell>
        </row>
        <row r="2084">
          <cell r="A2084">
            <v>2084</v>
          </cell>
          <cell r="B2084" t="str">
            <v>C.RASO ACE DECOR.  84R 01</v>
          </cell>
          <cell r="C2084" t="str">
            <v>M2</v>
          </cell>
          <cell r="D2084">
            <v>103240</v>
          </cell>
        </row>
        <row r="2085">
          <cell r="A2085">
            <v>2085</v>
          </cell>
          <cell r="B2085" t="str">
            <v>C.RASO ACE DECOR. 130B</v>
          </cell>
          <cell r="C2085" t="str">
            <v>M2</v>
          </cell>
          <cell r="D2085">
            <v>57768</v>
          </cell>
        </row>
        <row r="2086">
          <cell r="A2086">
            <v>2086</v>
          </cell>
          <cell r="B2086" t="str">
            <v>RECONEXION RESID. E-1</v>
          </cell>
          <cell r="C2086" t="str">
            <v>UN</v>
          </cell>
          <cell r="D2086">
            <v>1429</v>
          </cell>
        </row>
        <row r="2087">
          <cell r="A2087">
            <v>2087</v>
          </cell>
          <cell r="B2087" t="str">
            <v>C.RASO ACE ACUST.  84R</v>
          </cell>
          <cell r="C2087" t="str">
            <v>M2</v>
          </cell>
          <cell r="D2087">
            <v>58580</v>
          </cell>
        </row>
        <row r="2088">
          <cell r="A2088">
            <v>2088</v>
          </cell>
          <cell r="B2088" t="str">
            <v>GEOMEMBRANA POLY-FLEX  30</v>
          </cell>
          <cell r="C2088" t="str">
            <v>M2</v>
          </cell>
          <cell r="D2088">
            <v>3480</v>
          </cell>
        </row>
        <row r="2089">
          <cell r="A2089">
            <v>2089</v>
          </cell>
          <cell r="B2089" t="str">
            <v>C.RASO ACE ACUST. 130B</v>
          </cell>
          <cell r="C2089" t="str">
            <v>M2</v>
          </cell>
          <cell r="D2089">
            <v>64727</v>
          </cell>
        </row>
        <row r="2090">
          <cell r="A2090">
            <v>2090</v>
          </cell>
          <cell r="B2090" t="str">
            <v>RECONEXION RESID. E-2</v>
          </cell>
          <cell r="C2090" t="str">
            <v>UN</v>
          </cell>
          <cell r="D2090">
            <v>2148</v>
          </cell>
        </row>
        <row r="2091">
          <cell r="A2091">
            <v>2091</v>
          </cell>
          <cell r="B2091" t="str">
            <v>C.RASO ACE SELL.   84R</v>
          </cell>
          <cell r="C2091" t="str">
            <v>M2</v>
          </cell>
          <cell r="D2091">
            <v>63220</v>
          </cell>
        </row>
        <row r="2092">
          <cell r="A2092">
            <v>2092</v>
          </cell>
          <cell r="B2092" t="str">
            <v>C.RASO ACE SELL.   84R 01</v>
          </cell>
          <cell r="C2092" t="str">
            <v>M2</v>
          </cell>
          <cell r="D2092">
            <v>63220</v>
          </cell>
        </row>
        <row r="2093">
          <cell r="A2093">
            <v>2093</v>
          </cell>
          <cell r="B2093" t="str">
            <v>C.RASO ACE SELL.  130B</v>
          </cell>
          <cell r="C2093" t="str">
            <v>M2</v>
          </cell>
          <cell r="D2093">
            <v>35032</v>
          </cell>
        </row>
        <row r="2094">
          <cell r="A2094">
            <v>2094</v>
          </cell>
          <cell r="B2094" t="str">
            <v>C.RASO GALV. DECOR.  98Z</v>
          </cell>
          <cell r="C2094" t="str">
            <v>M2</v>
          </cell>
          <cell r="D2094">
            <v>34220</v>
          </cell>
        </row>
        <row r="2095">
          <cell r="A2095">
            <v>2095</v>
          </cell>
          <cell r="B2095" t="str">
            <v>C.RASO GALV. DECOR.  9801</v>
          </cell>
          <cell r="C2095" t="str">
            <v>M2</v>
          </cell>
          <cell r="D2095">
            <v>35960</v>
          </cell>
        </row>
        <row r="2096">
          <cell r="A2096">
            <v>2096</v>
          </cell>
          <cell r="B2096" t="str">
            <v>C.RASO ALUZ. DECOR.  84R</v>
          </cell>
          <cell r="C2096" t="str">
            <v>M2</v>
          </cell>
          <cell r="D2096">
            <v>40600</v>
          </cell>
        </row>
        <row r="2097">
          <cell r="A2097">
            <v>2097</v>
          </cell>
          <cell r="B2097" t="str">
            <v>C.RASO ALUZ. DECOR.  8401</v>
          </cell>
          <cell r="C2097" t="str">
            <v>M2</v>
          </cell>
          <cell r="D2097">
            <v>44080</v>
          </cell>
        </row>
        <row r="2098">
          <cell r="A2098">
            <v>2098</v>
          </cell>
          <cell r="B2098" t="str">
            <v>C.RASO ALUZ. DECOR.  30B</v>
          </cell>
          <cell r="C2098" t="str">
            <v>M2</v>
          </cell>
          <cell r="D2098">
            <v>95700</v>
          </cell>
        </row>
        <row r="2099">
          <cell r="A2099">
            <v>2099</v>
          </cell>
          <cell r="B2099" t="str">
            <v>C.RASO ALUZ. ACUST.  98Z</v>
          </cell>
          <cell r="C2099" t="str">
            <v>M2</v>
          </cell>
          <cell r="D2099">
            <v>33988</v>
          </cell>
        </row>
        <row r="2100">
          <cell r="A2100">
            <v>2100</v>
          </cell>
          <cell r="B2100" t="str">
            <v>C.RASO ALUZ. ACUST.  9801</v>
          </cell>
          <cell r="C2100" t="str">
            <v>M2</v>
          </cell>
          <cell r="D2100">
            <v>35264</v>
          </cell>
        </row>
        <row r="2101">
          <cell r="A2101">
            <v>2101</v>
          </cell>
          <cell r="B2101" t="str">
            <v>C.RASO ALUZ. ACUST.  84R</v>
          </cell>
          <cell r="C2101" t="str">
            <v>M2</v>
          </cell>
          <cell r="D2101">
            <v>47560</v>
          </cell>
        </row>
        <row r="2102">
          <cell r="A2102">
            <v>2102</v>
          </cell>
          <cell r="B2102" t="str">
            <v>C.RASO ALUZ. ACUST.  8401</v>
          </cell>
          <cell r="C2102" t="str">
            <v>M2</v>
          </cell>
          <cell r="D2102">
            <v>51040</v>
          </cell>
        </row>
        <row r="2103">
          <cell r="A2103">
            <v>2103</v>
          </cell>
          <cell r="B2103" t="str">
            <v>C.RASO ALUZ. ACUST.  30B</v>
          </cell>
          <cell r="C2103" t="str">
            <v>M2</v>
          </cell>
          <cell r="D2103">
            <v>102680</v>
          </cell>
        </row>
        <row r="2104">
          <cell r="A2104">
            <v>2104</v>
          </cell>
          <cell r="B2104" t="str">
            <v>C.RASO ALUZ. SELL.   84R</v>
          </cell>
          <cell r="C2104" t="str">
            <v>M2</v>
          </cell>
          <cell r="D2104">
            <v>44080</v>
          </cell>
        </row>
        <row r="2105">
          <cell r="A2105">
            <v>2105</v>
          </cell>
          <cell r="B2105" t="str">
            <v>C.RASO ALUZ. SELL.   30B</v>
          </cell>
          <cell r="C2105" t="str">
            <v>M2</v>
          </cell>
          <cell r="D2105">
            <v>115420</v>
          </cell>
        </row>
        <row r="2106">
          <cell r="A2106">
            <v>2106</v>
          </cell>
          <cell r="B2106" t="str">
            <v>C.RASO ALUM. DECOR.  84R</v>
          </cell>
          <cell r="C2106" t="str">
            <v>M2</v>
          </cell>
          <cell r="D2106">
            <v>51620</v>
          </cell>
        </row>
        <row r="2107">
          <cell r="A2107">
            <v>2107</v>
          </cell>
          <cell r="B2107" t="str">
            <v>C.RASO ALUM. DECOR.  8401</v>
          </cell>
          <cell r="C2107" t="str">
            <v>M2</v>
          </cell>
          <cell r="D2107">
            <v>63220</v>
          </cell>
        </row>
        <row r="2108">
          <cell r="A2108">
            <v>2108</v>
          </cell>
          <cell r="B2108" t="str">
            <v>C.RASO ALUM. DECOR.  8402</v>
          </cell>
          <cell r="C2108" t="str">
            <v>M2</v>
          </cell>
          <cell r="D2108">
            <v>70760</v>
          </cell>
        </row>
        <row r="2109">
          <cell r="A2109">
            <v>2109</v>
          </cell>
          <cell r="B2109" t="str">
            <v>C.RASO ALUM. ACUST.  84R</v>
          </cell>
          <cell r="C2109" t="str">
            <v>M2</v>
          </cell>
          <cell r="D2109">
            <v>51620</v>
          </cell>
        </row>
        <row r="2110">
          <cell r="A2110">
            <v>2110</v>
          </cell>
          <cell r="B2110" t="str">
            <v>C.RASO ALUM. ACUST.  8401</v>
          </cell>
          <cell r="C2110" t="str">
            <v>M2</v>
          </cell>
          <cell r="D2110">
            <v>70180</v>
          </cell>
        </row>
        <row r="2111">
          <cell r="A2111">
            <v>2111</v>
          </cell>
          <cell r="B2111" t="str">
            <v>C.RASO ALUM. ACUST.  8402</v>
          </cell>
          <cell r="C2111" t="str">
            <v>M2</v>
          </cell>
          <cell r="D2111">
            <v>77720</v>
          </cell>
        </row>
        <row r="2112">
          <cell r="A2112">
            <v>2112</v>
          </cell>
          <cell r="B2112" t="str">
            <v>C.RASO ALUM. SELL.   84R</v>
          </cell>
          <cell r="C2112" t="str">
            <v>M2</v>
          </cell>
          <cell r="D2112">
            <v>69252</v>
          </cell>
        </row>
        <row r="2113">
          <cell r="A2113">
            <v>2113</v>
          </cell>
          <cell r="B2113" t="str">
            <v>C.RASO ALUM. SELL.   8401</v>
          </cell>
          <cell r="C2113" t="str">
            <v>M2</v>
          </cell>
          <cell r="D2113">
            <v>80515</v>
          </cell>
        </row>
        <row r="2114">
          <cell r="A2114">
            <v>2114</v>
          </cell>
          <cell r="B2114" t="str">
            <v>C.RASO ALUM. SELL.   8402</v>
          </cell>
          <cell r="C2114" t="str">
            <v>M2</v>
          </cell>
          <cell r="D2114">
            <v>88554</v>
          </cell>
        </row>
        <row r="2115">
          <cell r="A2115">
            <v>2115</v>
          </cell>
          <cell r="B2115" t="str">
            <v>C.RASO LISTON VIROLA LISO</v>
          </cell>
          <cell r="C2115" t="str">
            <v>M2</v>
          </cell>
          <cell r="D2115">
            <v>4750</v>
          </cell>
        </row>
        <row r="2116">
          <cell r="A2116">
            <v>2116</v>
          </cell>
          <cell r="B2116" t="str">
            <v>C.RASO LISTON ROMERON</v>
          </cell>
          <cell r="C2116" t="str">
            <v>M2</v>
          </cell>
          <cell r="D2116">
            <v>14170</v>
          </cell>
        </row>
        <row r="2117">
          <cell r="A2117">
            <v>2117</v>
          </cell>
          <cell r="B2117" t="str">
            <v>RECONEXION RESID. E-3</v>
          </cell>
          <cell r="C2117" t="str">
            <v>UN</v>
          </cell>
          <cell r="D2117">
            <v>2864</v>
          </cell>
        </row>
        <row r="2118">
          <cell r="A2118">
            <v>2118</v>
          </cell>
          <cell r="B2118" t="str">
            <v>RECONEXION RESID. E-4</v>
          </cell>
          <cell r="C2118" t="str">
            <v>UN</v>
          </cell>
          <cell r="D2118">
            <v>4299</v>
          </cell>
        </row>
        <row r="2119">
          <cell r="A2119">
            <v>2119</v>
          </cell>
          <cell r="B2119" t="str">
            <v>VIDRIO BRONCE  5mm</v>
          </cell>
          <cell r="C2119" t="str">
            <v>M2</v>
          </cell>
          <cell r="D2119">
            <v>22100</v>
          </cell>
        </row>
        <row r="2120">
          <cell r="A2120">
            <v>2120</v>
          </cell>
          <cell r="B2120" t="str">
            <v>VIDRIO BRONCE  6mm</v>
          </cell>
          <cell r="C2120" t="str">
            <v>M2</v>
          </cell>
          <cell r="D2120">
            <v>32300</v>
          </cell>
        </row>
        <row r="2121">
          <cell r="A2121">
            <v>2121</v>
          </cell>
          <cell r="B2121" t="str">
            <v>CONEXION TELEF. RESID.E-5</v>
          </cell>
          <cell r="C2121" t="str">
            <v>UN</v>
          </cell>
          <cell r="D2121">
            <v>420000</v>
          </cell>
        </row>
        <row r="2122">
          <cell r="A2122">
            <v>2122</v>
          </cell>
          <cell r="B2122" t="str">
            <v>RECONEXION RESID. E-5</v>
          </cell>
          <cell r="C2122" t="str">
            <v>UN</v>
          </cell>
          <cell r="D2122">
            <v>7181</v>
          </cell>
        </row>
        <row r="2123">
          <cell r="A2123">
            <v>2123</v>
          </cell>
          <cell r="B2123" t="str">
            <v>BLOQ #4 10X20X40 CORR.</v>
          </cell>
          <cell r="C2123" t="str">
            <v>UN</v>
          </cell>
          <cell r="D2123">
            <v>514</v>
          </cell>
        </row>
        <row r="2124">
          <cell r="A2124">
            <v>2124</v>
          </cell>
          <cell r="B2124" t="str">
            <v>DECAMETRO            10 m</v>
          </cell>
          <cell r="C2124" t="str">
            <v>UN</v>
          </cell>
          <cell r="D2124">
            <v>21228</v>
          </cell>
        </row>
        <row r="2125">
          <cell r="A2125">
            <v>2125</v>
          </cell>
          <cell r="B2125" t="str">
            <v>CARGADOR FRONTAL 753.28M3</v>
          </cell>
          <cell r="C2125" t="str">
            <v>DD</v>
          </cell>
          <cell r="D2125">
            <v>65000</v>
          </cell>
        </row>
        <row r="2126">
          <cell r="A2126">
            <v>2126</v>
          </cell>
          <cell r="B2126" t="str">
            <v>BLOQ #4 10X20X40 RES. 50</v>
          </cell>
          <cell r="C2126" t="str">
            <v>UN</v>
          </cell>
          <cell r="D2126">
            <v>564</v>
          </cell>
        </row>
        <row r="2127">
          <cell r="A2127">
            <v>2127</v>
          </cell>
          <cell r="B2127" t="str">
            <v>BLOQ #4 10X20X40 RES. 60</v>
          </cell>
          <cell r="C2127" t="str">
            <v>UN</v>
          </cell>
          <cell r="D2127">
            <v>622</v>
          </cell>
        </row>
        <row r="2128">
          <cell r="A2128">
            <v>2128</v>
          </cell>
          <cell r="B2128" t="str">
            <v>BLOQ #6 15X20X40 CORR.</v>
          </cell>
          <cell r="C2128" t="str">
            <v>UN</v>
          </cell>
          <cell r="D2128">
            <v>756</v>
          </cell>
        </row>
        <row r="2129">
          <cell r="A2129">
            <v>2129</v>
          </cell>
          <cell r="B2129" t="str">
            <v>ALMADANA CON CABO    4 LB</v>
          </cell>
          <cell r="C2129" t="str">
            <v>UN</v>
          </cell>
          <cell r="D2129">
            <v>9572</v>
          </cell>
        </row>
        <row r="2130">
          <cell r="A2130">
            <v>2130</v>
          </cell>
          <cell r="B2130" t="str">
            <v>CABALLETE LISO       2.0m</v>
          </cell>
          <cell r="C2130" t="str">
            <v>UN</v>
          </cell>
          <cell r="D2130">
            <v>8142</v>
          </cell>
        </row>
        <row r="2131">
          <cell r="A2131">
            <v>2131</v>
          </cell>
          <cell r="B2131" t="str">
            <v>ALMADANA CON CABO    6 LB</v>
          </cell>
          <cell r="C2131" t="str">
            <v>UN</v>
          </cell>
          <cell r="D2131">
            <v>13920</v>
          </cell>
        </row>
        <row r="2132">
          <cell r="A2132">
            <v>2132</v>
          </cell>
          <cell r="B2132" t="str">
            <v>BLOQ #6 15X20X40 LIVIANO</v>
          </cell>
          <cell r="C2132" t="str">
            <v>UN</v>
          </cell>
          <cell r="D2132">
            <v>742</v>
          </cell>
        </row>
        <row r="2133">
          <cell r="A2133">
            <v>2133</v>
          </cell>
          <cell r="B2133" t="str">
            <v>CABALLETE LISO       2.01</v>
          </cell>
          <cell r="C2133" t="str">
            <v>UN</v>
          </cell>
          <cell r="D2133">
            <v>9868</v>
          </cell>
        </row>
        <row r="2134">
          <cell r="A2134">
            <v>2134</v>
          </cell>
          <cell r="B2134" t="str">
            <v>BLOQ #6 15X20X40 RES. 60</v>
          </cell>
          <cell r="C2134" t="str">
            <v>UN</v>
          </cell>
          <cell r="D2134">
            <v>853</v>
          </cell>
        </row>
        <row r="2135">
          <cell r="A2135">
            <v>2135</v>
          </cell>
          <cell r="B2135" t="str">
            <v>BALD.MEDITERRANEO   30x30</v>
          </cell>
          <cell r="C2135" t="str">
            <v>M2</v>
          </cell>
          <cell r="D2135">
            <v>10788</v>
          </cell>
        </row>
        <row r="2136">
          <cell r="A2136">
            <v>2136</v>
          </cell>
          <cell r="B2136" t="str">
            <v>CANALETA          90x3.00</v>
          </cell>
          <cell r="C2136" t="str">
            <v>UN</v>
          </cell>
          <cell r="D2136">
            <v>23273</v>
          </cell>
        </row>
        <row r="2137">
          <cell r="A2137">
            <v>2137</v>
          </cell>
          <cell r="B2137" t="str">
            <v>BALD.CARRARA        29x29</v>
          </cell>
          <cell r="C2137" t="str">
            <v>M2</v>
          </cell>
          <cell r="D2137">
            <v>12760</v>
          </cell>
        </row>
        <row r="2138">
          <cell r="A2138">
            <v>2138</v>
          </cell>
          <cell r="B2138" t="str">
            <v>ASCENSOR TL6VF 14 PARADAS</v>
          </cell>
          <cell r="C2138" t="str">
            <v>UN</v>
          </cell>
          <cell r="D2138">
            <v>49648000</v>
          </cell>
        </row>
        <row r="2139">
          <cell r="A2139">
            <v>2139</v>
          </cell>
          <cell r="B2139" t="str">
            <v>CONEXION TELEF. RESID.E-6</v>
          </cell>
          <cell r="C2139" t="str">
            <v>UN</v>
          </cell>
          <cell r="D2139">
            <v>480000</v>
          </cell>
        </row>
        <row r="2140">
          <cell r="A2140">
            <v>2140</v>
          </cell>
          <cell r="B2140" t="str">
            <v>CONCRETO G.FINA 5000 PSI</v>
          </cell>
          <cell r="C2140" t="str">
            <v>M3</v>
          </cell>
          <cell r="D2140">
            <v>143608</v>
          </cell>
        </row>
        <row r="2141">
          <cell r="A2141">
            <v>2141</v>
          </cell>
          <cell r="B2141" t="str">
            <v>CONCRETO G.FINA 6000 PSI</v>
          </cell>
          <cell r="C2141" t="str">
            <v>M3</v>
          </cell>
          <cell r="D2141">
            <v>156600</v>
          </cell>
        </row>
        <row r="2142">
          <cell r="A2142">
            <v>2142</v>
          </cell>
          <cell r="B2142" t="str">
            <v>ACOLILLADORA C/SERRUCHO</v>
          </cell>
          <cell r="C2142" t="str">
            <v>UN</v>
          </cell>
          <cell r="D2142">
            <v>25000</v>
          </cell>
        </row>
        <row r="2143">
          <cell r="A2143">
            <v>2143</v>
          </cell>
          <cell r="B2143" t="str">
            <v>BERBIQUI TRINQUETE</v>
          </cell>
          <cell r="C2143" t="str">
            <v>UN</v>
          </cell>
          <cell r="D2143">
            <v>25500</v>
          </cell>
        </row>
        <row r="2144">
          <cell r="A2144">
            <v>2144</v>
          </cell>
          <cell r="B2144" t="str">
            <v>CEPILLO HANDYMAN CORRUG.</v>
          </cell>
          <cell r="C2144" t="str">
            <v>UN</v>
          </cell>
          <cell r="D2144">
            <v>49500</v>
          </cell>
        </row>
        <row r="2145">
          <cell r="A2145">
            <v>2145</v>
          </cell>
          <cell r="B2145" t="str">
            <v>EST MIXTA 4 P ENCEN ELECT</v>
          </cell>
          <cell r="C2145" t="str">
            <v>UN</v>
          </cell>
          <cell r="D2145">
            <v>213400</v>
          </cell>
        </row>
        <row r="2146">
          <cell r="A2146">
            <v>2146</v>
          </cell>
          <cell r="B2146" t="str">
            <v>BATEA METALICA</v>
          </cell>
          <cell r="C2146" t="str">
            <v>UN</v>
          </cell>
          <cell r="D2146">
            <v>13960</v>
          </cell>
        </row>
        <row r="2147">
          <cell r="A2147">
            <v>2147</v>
          </cell>
          <cell r="B2147" t="str">
            <v>BLOQ #6 15X20X40 RES. 80</v>
          </cell>
          <cell r="C2147" t="str">
            <v>UN</v>
          </cell>
          <cell r="D2147">
            <v>911</v>
          </cell>
        </row>
        <row r="2148">
          <cell r="A2148">
            <v>2148</v>
          </cell>
          <cell r="B2148" t="str">
            <v>GEOMEMBRANA PERMAPLEX</v>
          </cell>
          <cell r="C2148" t="str">
            <v>M2</v>
          </cell>
          <cell r="D2148">
            <v>6844</v>
          </cell>
        </row>
        <row r="2149">
          <cell r="A2149">
            <v>2149</v>
          </cell>
          <cell r="B2149" t="str">
            <v>VALLAS DE OBRA TELA IMPER</v>
          </cell>
          <cell r="C2149" t="str">
            <v>ML</v>
          </cell>
          <cell r="D2149">
            <v>35000</v>
          </cell>
        </row>
        <row r="2150">
          <cell r="A2150">
            <v>2150</v>
          </cell>
          <cell r="B2150" t="str">
            <v>CONEXION DE GAS E-1   SIN</v>
          </cell>
          <cell r="C2150" t="str">
            <v>UN</v>
          </cell>
          <cell r="D2150">
            <v>299320</v>
          </cell>
        </row>
        <row r="2151">
          <cell r="A2151">
            <v>2151</v>
          </cell>
          <cell r="B2151" t="str">
            <v>MARTILLO DE UÑA BR. 23 mm</v>
          </cell>
          <cell r="C2151" t="str">
            <v>UN</v>
          </cell>
          <cell r="D2151">
            <v>5313</v>
          </cell>
        </row>
        <row r="2152">
          <cell r="A2152">
            <v>2152</v>
          </cell>
          <cell r="B2152" t="str">
            <v>PLACA IDENTIFICAC. 2x1 cm</v>
          </cell>
          <cell r="C2152" t="str">
            <v>UN</v>
          </cell>
          <cell r="D2152">
            <v>1050</v>
          </cell>
        </row>
        <row r="2153">
          <cell r="A2153">
            <v>2153</v>
          </cell>
          <cell r="B2153" t="str">
            <v>MARTILLO DE UÑA BR. 27 mm</v>
          </cell>
          <cell r="C2153" t="str">
            <v>UN</v>
          </cell>
          <cell r="D2153">
            <v>5968</v>
          </cell>
        </row>
        <row r="2154">
          <cell r="A2154">
            <v>2154</v>
          </cell>
          <cell r="B2154" t="str">
            <v>CITOFONO SIMEL INTELSA 01</v>
          </cell>
          <cell r="C2154" t="str">
            <v>UN</v>
          </cell>
          <cell r="D2154">
            <v>24000</v>
          </cell>
        </row>
        <row r="2155">
          <cell r="A2155">
            <v>2155</v>
          </cell>
          <cell r="B2155" t="str">
            <v>PLACA IDENTIFICAC. 3x5 cm</v>
          </cell>
          <cell r="C2155" t="str">
            <v>UN</v>
          </cell>
          <cell r="D2155">
            <v>1200</v>
          </cell>
        </row>
        <row r="2156">
          <cell r="A2156">
            <v>2156</v>
          </cell>
          <cell r="B2156" t="str">
            <v>BLOQ #6 15X20X40 RES. 100</v>
          </cell>
          <cell r="C2156" t="str">
            <v>UN</v>
          </cell>
          <cell r="D2156">
            <v>986</v>
          </cell>
        </row>
        <row r="2157">
          <cell r="A2157">
            <v>2157</v>
          </cell>
          <cell r="B2157" t="str">
            <v>DIV.BAÑO   POLIESTIRENO</v>
          </cell>
          <cell r="C2157" t="str">
            <v>M2</v>
          </cell>
          <cell r="D2157">
            <v>61460</v>
          </cell>
        </row>
        <row r="2158">
          <cell r="A2158">
            <v>2158</v>
          </cell>
          <cell r="B2158" t="str">
            <v>TALADRO        1/2"-3/8"</v>
          </cell>
          <cell r="C2158" t="str">
            <v>UN</v>
          </cell>
          <cell r="D2158">
            <v>95700</v>
          </cell>
        </row>
        <row r="2159">
          <cell r="A2159">
            <v>2159</v>
          </cell>
          <cell r="B2159" t="str">
            <v>CAJA MONOF. 2 CIRCUITOS</v>
          </cell>
          <cell r="C2159" t="str">
            <v>UN</v>
          </cell>
          <cell r="D2159">
            <v>8596</v>
          </cell>
        </row>
        <row r="2160">
          <cell r="A2160">
            <v>2160</v>
          </cell>
          <cell r="B2160" t="str">
            <v>CONEXION DE GAS E-2   SIN</v>
          </cell>
          <cell r="C2160" t="str">
            <v>UN</v>
          </cell>
          <cell r="D2160">
            <v>299320</v>
          </cell>
        </row>
        <row r="2161">
          <cell r="A2161">
            <v>2161</v>
          </cell>
          <cell r="B2161" t="str">
            <v>CALADORA 1. VELOCIDAD</v>
          </cell>
          <cell r="C2161" t="str">
            <v>UN</v>
          </cell>
          <cell r="D2161">
            <v>78300</v>
          </cell>
        </row>
        <row r="2162">
          <cell r="A2162">
            <v>2162</v>
          </cell>
          <cell r="B2162" t="str">
            <v>CALADORA PROFESIONAL V.V.</v>
          </cell>
          <cell r="C2162" t="str">
            <v>UN</v>
          </cell>
          <cell r="D2162">
            <v>392915</v>
          </cell>
        </row>
        <row r="2163">
          <cell r="A2163">
            <v>2163</v>
          </cell>
          <cell r="B2163" t="str">
            <v>CONEXION DE GAS E-3   SIN</v>
          </cell>
          <cell r="C2163" t="str">
            <v>UN</v>
          </cell>
          <cell r="D2163">
            <v>299320</v>
          </cell>
        </row>
        <row r="2164">
          <cell r="A2164">
            <v>2164</v>
          </cell>
          <cell r="B2164" t="str">
            <v>LIJADORA DE BANDA   3x24"</v>
          </cell>
          <cell r="C2164" t="str">
            <v>UN</v>
          </cell>
          <cell r="D2164">
            <v>310000</v>
          </cell>
        </row>
        <row r="2165">
          <cell r="A2165">
            <v>2165</v>
          </cell>
          <cell r="B2165" t="str">
            <v>PEGACOR I-50</v>
          </cell>
          <cell r="C2165" t="str">
            <v>KG</v>
          </cell>
          <cell r="D2165">
            <v>413</v>
          </cell>
        </row>
        <row r="2166">
          <cell r="A2166">
            <v>2166</v>
          </cell>
          <cell r="B2166" t="str">
            <v>RUTEADORA IND.   1 1/2 HP</v>
          </cell>
          <cell r="C2166" t="str">
            <v>UN</v>
          </cell>
          <cell r="D2166">
            <v>113000</v>
          </cell>
        </row>
        <row r="2167">
          <cell r="A2167">
            <v>2167</v>
          </cell>
          <cell r="B2167" t="str">
            <v>SIERRA CIRCULAR    7 1/4"</v>
          </cell>
          <cell r="C2167" t="str">
            <v>UN</v>
          </cell>
          <cell r="D2167">
            <v>136000</v>
          </cell>
        </row>
        <row r="2168">
          <cell r="A2168">
            <v>2168</v>
          </cell>
          <cell r="B2168" t="str">
            <v>CONEXION DE GAS E-4   SIN</v>
          </cell>
          <cell r="C2168" t="str">
            <v>UN</v>
          </cell>
          <cell r="D2168">
            <v>299320</v>
          </cell>
        </row>
        <row r="2169">
          <cell r="A2169">
            <v>2169</v>
          </cell>
          <cell r="B2169" t="str">
            <v>SIERRA RADIAL D/BRAZO 10"</v>
          </cell>
          <cell r="C2169" t="str">
            <v>UN</v>
          </cell>
          <cell r="D2169">
            <v>1227000</v>
          </cell>
        </row>
        <row r="2170">
          <cell r="A2170">
            <v>2170</v>
          </cell>
          <cell r="B2170" t="str">
            <v>PEGACOR E-50</v>
          </cell>
          <cell r="C2170" t="str">
            <v>KG</v>
          </cell>
          <cell r="D2170">
            <v>583</v>
          </cell>
        </row>
        <row r="2171">
          <cell r="A2171">
            <v>2171</v>
          </cell>
          <cell r="B2171" t="str">
            <v>TALADRO D/COLUM.5VEL 1/2"</v>
          </cell>
          <cell r="C2171" t="str">
            <v>UN</v>
          </cell>
          <cell r="D2171">
            <v>125500</v>
          </cell>
        </row>
        <row r="2172">
          <cell r="A2172">
            <v>2172</v>
          </cell>
          <cell r="B2172" t="str">
            <v>PEGACOR R-60</v>
          </cell>
          <cell r="C2172" t="str">
            <v>KG</v>
          </cell>
          <cell r="D2172">
            <v>846</v>
          </cell>
        </row>
        <row r="2173">
          <cell r="A2173">
            <v>2173</v>
          </cell>
          <cell r="B2173" t="str">
            <v>BLOQ #8 20X20X40 RES. 60</v>
          </cell>
          <cell r="C2173" t="str">
            <v>UN</v>
          </cell>
          <cell r="D2173">
            <v>1264</v>
          </cell>
        </row>
        <row r="2174">
          <cell r="A2174">
            <v>2174</v>
          </cell>
          <cell r="B2174" t="str">
            <v>BLOQ #8 20X20X40 RES. 80</v>
          </cell>
          <cell r="C2174" t="str">
            <v>UN</v>
          </cell>
          <cell r="D2174">
            <v>1334</v>
          </cell>
        </row>
        <row r="2175">
          <cell r="A2175">
            <v>2175</v>
          </cell>
          <cell r="B2175" t="str">
            <v>CONEXION DE GAS E-5   SIN</v>
          </cell>
          <cell r="C2175" t="str">
            <v>UN</v>
          </cell>
          <cell r="D2175">
            <v>299320</v>
          </cell>
        </row>
        <row r="2176">
          <cell r="A2176">
            <v>2176</v>
          </cell>
          <cell r="B2176" t="str">
            <v>TABLERO MADERA  0.70X1.40</v>
          </cell>
          <cell r="C2176" t="str">
            <v>DD</v>
          </cell>
          <cell r="D2176">
            <v>132</v>
          </cell>
        </row>
        <row r="2177">
          <cell r="A2177">
            <v>2177</v>
          </cell>
          <cell r="B2177" t="str">
            <v>ESPATULA               3"</v>
          </cell>
          <cell r="C2177" t="str">
            <v>UN</v>
          </cell>
          <cell r="D2177">
            <v>2030</v>
          </cell>
        </row>
        <row r="2178">
          <cell r="A2178">
            <v>2178</v>
          </cell>
          <cell r="B2178" t="str">
            <v>CANALETA          90x3.01</v>
          </cell>
          <cell r="C2178" t="str">
            <v>UN</v>
          </cell>
          <cell r="D2178">
            <v>28037</v>
          </cell>
        </row>
        <row r="2179">
          <cell r="A2179">
            <v>2179</v>
          </cell>
          <cell r="B2179" t="str">
            <v>ESPATULA               4"</v>
          </cell>
          <cell r="C2179" t="str">
            <v>UN</v>
          </cell>
          <cell r="D2179">
            <v>2413</v>
          </cell>
        </row>
        <row r="2180">
          <cell r="A2180">
            <v>2180</v>
          </cell>
          <cell r="B2180" t="str">
            <v>CONEXION DE GAS E-6   SIN</v>
          </cell>
          <cell r="C2180" t="str">
            <v>UN</v>
          </cell>
          <cell r="D2180">
            <v>299320</v>
          </cell>
        </row>
        <row r="2181">
          <cell r="A2181">
            <v>2181</v>
          </cell>
          <cell r="B2181" t="str">
            <v>CANALETA          90x4.50</v>
          </cell>
          <cell r="C2181" t="str">
            <v>UN</v>
          </cell>
          <cell r="D2181">
            <v>50652</v>
          </cell>
        </row>
        <row r="2182">
          <cell r="A2182">
            <v>2182</v>
          </cell>
          <cell r="B2182" t="str">
            <v>CONEXION TELEF. NO RESI01</v>
          </cell>
          <cell r="C2182" t="str">
            <v>UN</v>
          </cell>
          <cell r="D2182">
            <v>494647</v>
          </cell>
        </row>
        <row r="2183">
          <cell r="A2183">
            <v>2183</v>
          </cell>
          <cell r="B2183" t="str">
            <v>LLANA LISA</v>
          </cell>
          <cell r="C2183" t="str">
            <v>UN</v>
          </cell>
          <cell r="D2183">
            <v>8561</v>
          </cell>
        </row>
        <row r="2184">
          <cell r="A2184">
            <v>2184</v>
          </cell>
          <cell r="B2184" t="str">
            <v>BLOQ #8 20X20X40 RES. 100</v>
          </cell>
          <cell r="C2184" t="str">
            <v>UN</v>
          </cell>
          <cell r="D2184">
            <v>1462</v>
          </cell>
        </row>
        <row r="2185">
          <cell r="A2185">
            <v>2185</v>
          </cell>
          <cell r="B2185" t="str">
            <v>MARCO P/SEGUETA       12"</v>
          </cell>
          <cell r="C2185" t="str">
            <v>UN</v>
          </cell>
          <cell r="D2185">
            <v>6462</v>
          </cell>
        </row>
        <row r="2186">
          <cell r="A2186">
            <v>2186</v>
          </cell>
          <cell r="B2186" t="str">
            <v>PALA C.REDONDO    STANLEY</v>
          </cell>
          <cell r="C2186" t="str">
            <v>UN</v>
          </cell>
          <cell r="D2186">
            <v>3944</v>
          </cell>
        </row>
        <row r="2187">
          <cell r="A2187">
            <v>2187</v>
          </cell>
          <cell r="B2187" t="str">
            <v>CERCHAS METALICAS 3 Mts</v>
          </cell>
          <cell r="C2187" t="str">
            <v>DD</v>
          </cell>
          <cell r="D2187">
            <v>128</v>
          </cell>
        </row>
        <row r="2188">
          <cell r="A2188">
            <v>2188</v>
          </cell>
          <cell r="B2188" t="str">
            <v>CRUCETAS LARGAS Y CORTAS</v>
          </cell>
          <cell r="C2188" t="str">
            <v>DD</v>
          </cell>
          <cell r="D2188">
            <v>30</v>
          </cell>
        </row>
        <row r="2189">
          <cell r="A2189">
            <v>2189</v>
          </cell>
          <cell r="B2189" t="str">
            <v>SPLIT #6 15X20X40</v>
          </cell>
          <cell r="C2189" t="str">
            <v>UN</v>
          </cell>
          <cell r="D2189">
            <v>1560</v>
          </cell>
        </row>
        <row r="2190">
          <cell r="A2190">
            <v>2190</v>
          </cell>
          <cell r="B2190" t="str">
            <v>CANALETA          90x5.00</v>
          </cell>
          <cell r="C2190" t="str">
            <v>UN</v>
          </cell>
          <cell r="D2190">
            <v>46531</v>
          </cell>
        </row>
        <row r="2191">
          <cell r="A2191">
            <v>2191</v>
          </cell>
          <cell r="B2191" t="str">
            <v>SPLIT #6 MEDIOS 15X20X20</v>
          </cell>
          <cell r="C2191" t="str">
            <v>UN</v>
          </cell>
          <cell r="D2191">
            <v>882</v>
          </cell>
        </row>
        <row r="2192">
          <cell r="A2192">
            <v>2192</v>
          </cell>
          <cell r="B2192" t="str">
            <v>CHAPA SPLIT 5X20X40</v>
          </cell>
          <cell r="C2192" t="str">
            <v>UN</v>
          </cell>
          <cell r="D2192">
            <v>882</v>
          </cell>
        </row>
        <row r="2193">
          <cell r="A2193">
            <v>2193</v>
          </cell>
          <cell r="B2193" t="str">
            <v>FLEXOMETRO   UNILOC    3m</v>
          </cell>
          <cell r="C2193" t="str">
            <v>UN</v>
          </cell>
          <cell r="D2193">
            <v>6820</v>
          </cell>
        </row>
        <row r="2194">
          <cell r="A2194">
            <v>2194</v>
          </cell>
          <cell r="B2194" t="str">
            <v>CONEXION TELEF.RESID. E-1</v>
          </cell>
          <cell r="C2194" t="str">
            <v>UN</v>
          </cell>
          <cell r="D2194">
            <v>179763</v>
          </cell>
        </row>
        <row r="2195">
          <cell r="A2195">
            <v>2195</v>
          </cell>
          <cell r="B2195" t="str">
            <v>CAJA MONOF. 4 CIRCUITOS</v>
          </cell>
          <cell r="C2195" t="str">
            <v>UN</v>
          </cell>
          <cell r="D2195">
            <v>14082</v>
          </cell>
        </row>
        <row r="2196">
          <cell r="A2196">
            <v>2196</v>
          </cell>
          <cell r="B2196" t="str">
            <v>CONEXION TELEF.RESID. E-2</v>
          </cell>
          <cell r="C2196" t="str">
            <v>UN</v>
          </cell>
          <cell r="D2196">
            <v>243202</v>
          </cell>
        </row>
        <row r="2197">
          <cell r="A2197">
            <v>2197</v>
          </cell>
          <cell r="B2197" t="str">
            <v>CONEXION TELEF.RESID. E-3</v>
          </cell>
          <cell r="C2197" t="str">
            <v>UN</v>
          </cell>
          <cell r="D2197">
            <v>304002</v>
          </cell>
        </row>
        <row r="2198">
          <cell r="A2198">
            <v>2198</v>
          </cell>
          <cell r="B2198" t="str">
            <v>CONEXION TELEF.RESID. E-4</v>
          </cell>
          <cell r="C2198" t="str">
            <v>UN</v>
          </cell>
          <cell r="D2198">
            <v>364802</v>
          </cell>
        </row>
        <row r="2199">
          <cell r="A2199">
            <v>2199</v>
          </cell>
          <cell r="B2199" t="str">
            <v>CONEXION TELEF.RESID. E-5</v>
          </cell>
          <cell r="C2199" t="str">
            <v>UN</v>
          </cell>
          <cell r="D2199">
            <v>425602</v>
          </cell>
        </row>
        <row r="2200">
          <cell r="A2200">
            <v>2200</v>
          </cell>
          <cell r="B2200" t="str">
            <v>CAJA MONOF. 6 CIRCUITOS</v>
          </cell>
          <cell r="C2200" t="str">
            <v>UN</v>
          </cell>
          <cell r="D2200">
            <v>24836</v>
          </cell>
        </row>
        <row r="2201">
          <cell r="A2201">
            <v>2201</v>
          </cell>
          <cell r="B2201" t="str">
            <v>CONEXION TELEF.RESID. E-6</v>
          </cell>
          <cell r="C2201" t="str">
            <v>UN</v>
          </cell>
          <cell r="D2201">
            <v>494647</v>
          </cell>
        </row>
        <row r="2202">
          <cell r="A2202">
            <v>2202</v>
          </cell>
          <cell r="B2202" t="str">
            <v>PERFIL ABIERTO 50x100  18</v>
          </cell>
          <cell r="C2202" t="str">
            <v>ML</v>
          </cell>
          <cell r="D2202">
            <v>3310</v>
          </cell>
        </row>
        <row r="2203">
          <cell r="A2203">
            <v>2203</v>
          </cell>
          <cell r="B2203" t="str">
            <v>CANALETA          90x6.00</v>
          </cell>
          <cell r="C2203" t="str">
            <v>UN</v>
          </cell>
          <cell r="D2203">
            <v>55880</v>
          </cell>
        </row>
        <row r="2204">
          <cell r="A2204">
            <v>2204</v>
          </cell>
          <cell r="B2204" t="str">
            <v>CHAPA SPLIT 4X10.5X21</v>
          </cell>
          <cell r="C2204" t="str">
            <v>M2</v>
          </cell>
          <cell r="D2204">
            <v>10614</v>
          </cell>
        </row>
        <row r="2205">
          <cell r="A2205">
            <v>2205</v>
          </cell>
          <cell r="B2205" t="str">
            <v>SPLIT #8 20X20X40</v>
          </cell>
          <cell r="C2205" t="str">
            <v>UN</v>
          </cell>
          <cell r="D2205">
            <v>1931</v>
          </cell>
        </row>
        <row r="2206">
          <cell r="A2206">
            <v>2206</v>
          </cell>
          <cell r="B2206" t="str">
            <v>CIZALLA DE TIJERA     24"</v>
          </cell>
          <cell r="C2206" t="str">
            <v>UN</v>
          </cell>
          <cell r="D2206">
            <v>39500</v>
          </cell>
        </row>
        <row r="2207">
          <cell r="A2207">
            <v>2207</v>
          </cell>
          <cell r="B2207" t="str">
            <v>CANALETA          90x7.00</v>
          </cell>
          <cell r="C2207" t="str">
            <v>UN</v>
          </cell>
          <cell r="D2207">
            <v>65183</v>
          </cell>
        </row>
        <row r="2208">
          <cell r="A2208">
            <v>2208</v>
          </cell>
          <cell r="B2208" t="str">
            <v>CIZALLA DE TIJERA     30"</v>
          </cell>
          <cell r="C2208" t="str">
            <v>UN</v>
          </cell>
          <cell r="D2208">
            <v>49980</v>
          </cell>
        </row>
        <row r="2209">
          <cell r="A2209">
            <v>2209</v>
          </cell>
          <cell r="B2209" t="str">
            <v>CONEXION TELEF.PROVIC.</v>
          </cell>
          <cell r="C2209" t="str">
            <v>UN</v>
          </cell>
          <cell r="D2209">
            <v>133956</v>
          </cell>
        </row>
        <row r="2210">
          <cell r="A2210">
            <v>2210</v>
          </cell>
          <cell r="B2210" t="str">
            <v>CIZALLA DE TIJERA     36"</v>
          </cell>
          <cell r="C2210" t="str">
            <v>UN</v>
          </cell>
          <cell r="D2210">
            <v>65590</v>
          </cell>
        </row>
        <row r="2211">
          <cell r="A2211">
            <v>2211</v>
          </cell>
          <cell r="B2211" t="str">
            <v>MAQUINA DOBLADORA DE TUBO</v>
          </cell>
          <cell r="C2211" t="str">
            <v>UN</v>
          </cell>
          <cell r="D2211">
            <v>1113600</v>
          </cell>
        </row>
        <row r="2212">
          <cell r="A2212">
            <v>2212</v>
          </cell>
          <cell r="B2212" t="str">
            <v>POLIPASTO           1 Ton</v>
          </cell>
          <cell r="C2212" t="str">
            <v>UN</v>
          </cell>
          <cell r="D2212">
            <v>64940</v>
          </cell>
        </row>
        <row r="2213">
          <cell r="A2213">
            <v>2213</v>
          </cell>
          <cell r="B2213" t="str">
            <v>POLIPASTO           2 Ton</v>
          </cell>
          <cell r="C2213" t="str">
            <v>UN</v>
          </cell>
          <cell r="D2213">
            <v>17980</v>
          </cell>
        </row>
        <row r="2214">
          <cell r="A2214">
            <v>2214</v>
          </cell>
          <cell r="B2214" t="str">
            <v>POLIPASTO           4 Ton</v>
          </cell>
          <cell r="C2214" t="str">
            <v>UN</v>
          </cell>
          <cell r="D2214">
            <v>34800</v>
          </cell>
        </row>
        <row r="2215">
          <cell r="A2215">
            <v>2215</v>
          </cell>
          <cell r="B2215" t="str">
            <v>SOLDADOR 225 A  110/220 V</v>
          </cell>
          <cell r="C2215" t="str">
            <v>UN</v>
          </cell>
          <cell r="D2215">
            <v>504600</v>
          </cell>
        </row>
        <row r="2216">
          <cell r="A2216">
            <v>2216</v>
          </cell>
          <cell r="B2216" t="str">
            <v>ADOQUINES. "I" 21X14.5X8</v>
          </cell>
          <cell r="C2216" t="str">
            <v>M2</v>
          </cell>
          <cell r="D2216">
            <v>14867</v>
          </cell>
        </row>
        <row r="2217">
          <cell r="A2217">
            <v>2217</v>
          </cell>
          <cell r="B2217" t="str">
            <v>ADOQUIN RECTANG 21X10.5X8</v>
          </cell>
          <cell r="C2217" t="str">
            <v>M2</v>
          </cell>
          <cell r="D2217">
            <v>14867</v>
          </cell>
        </row>
        <row r="2218">
          <cell r="A2218">
            <v>2218</v>
          </cell>
          <cell r="B2218" t="str">
            <v>CONCRETO CORR 1500 PSI 03</v>
          </cell>
          <cell r="C2218" t="str">
            <v>M3</v>
          </cell>
          <cell r="D2218">
            <v>107764</v>
          </cell>
        </row>
        <row r="2219">
          <cell r="A2219">
            <v>2219</v>
          </cell>
          <cell r="B2219" t="str">
            <v>CIZALLA DE PALANCA</v>
          </cell>
          <cell r="C2219" t="str">
            <v>UN</v>
          </cell>
          <cell r="D2219">
            <v>211120</v>
          </cell>
        </row>
        <row r="2220">
          <cell r="A2220">
            <v>2220</v>
          </cell>
          <cell r="B2220" t="str">
            <v>CARRETILLA BUGY</v>
          </cell>
          <cell r="C2220" t="str">
            <v>UN</v>
          </cell>
          <cell r="D2220">
            <v>82743</v>
          </cell>
        </row>
        <row r="2221">
          <cell r="A2221">
            <v>2221</v>
          </cell>
          <cell r="B2221" t="str">
            <v>CARRETILLA C/RUEDA CAUCHO</v>
          </cell>
          <cell r="C2221" t="str">
            <v>UN</v>
          </cell>
          <cell r="D2221">
            <v>55367</v>
          </cell>
        </row>
        <row r="2222">
          <cell r="A2222">
            <v>2222</v>
          </cell>
          <cell r="B2222" t="str">
            <v>TARRAJA TUBO DADO  1/2-2"</v>
          </cell>
          <cell r="C2222" t="str">
            <v>UN</v>
          </cell>
          <cell r="D2222">
            <v>1682000</v>
          </cell>
        </row>
        <row r="2223">
          <cell r="A2223">
            <v>2223</v>
          </cell>
          <cell r="B2223" t="str">
            <v>CONEXION TELEF.RESID. E01</v>
          </cell>
          <cell r="C2223" t="str">
            <v>UN</v>
          </cell>
          <cell r="D2223">
            <v>199009</v>
          </cell>
        </row>
        <row r="2224">
          <cell r="A2224">
            <v>2224</v>
          </cell>
          <cell r="B2224" t="str">
            <v>CONCRETO CORR 2000 PSI 05</v>
          </cell>
          <cell r="C2224" t="str">
            <v>M3</v>
          </cell>
          <cell r="D2224">
            <v>112520</v>
          </cell>
        </row>
        <row r="2225">
          <cell r="A2225">
            <v>2225</v>
          </cell>
          <cell r="B2225" t="str">
            <v>CONEXION TELEF.RESID. E02</v>
          </cell>
          <cell r="C2225" t="str">
            <v>UN</v>
          </cell>
          <cell r="D2225">
            <v>285758</v>
          </cell>
        </row>
        <row r="2226">
          <cell r="A2226">
            <v>2226</v>
          </cell>
          <cell r="B2226" t="str">
            <v>CORTATUBO      1/8-1 1/8"</v>
          </cell>
          <cell r="C2226" t="str">
            <v>UN</v>
          </cell>
          <cell r="D2226">
            <v>14782</v>
          </cell>
        </row>
        <row r="2227">
          <cell r="A2227">
            <v>2227</v>
          </cell>
          <cell r="B2227" t="str">
            <v>CAJA MONOF. 8 CIRCUITOS</v>
          </cell>
          <cell r="C2227" t="str">
            <v>UN</v>
          </cell>
          <cell r="D2227">
            <v>27991</v>
          </cell>
        </row>
        <row r="2228">
          <cell r="A2228">
            <v>2228</v>
          </cell>
          <cell r="B2228" t="str">
            <v>CORTABALDOSA       400 mm</v>
          </cell>
          <cell r="C2228" t="str">
            <v>UN</v>
          </cell>
          <cell r="D2228">
            <v>62500</v>
          </cell>
        </row>
        <row r="2229">
          <cell r="A2229">
            <v>2229</v>
          </cell>
          <cell r="B2229" t="str">
            <v>CAJA MONOF.12 CIRCUITOS</v>
          </cell>
          <cell r="C2229" t="str">
            <v>UN</v>
          </cell>
          <cell r="D2229">
            <v>43048</v>
          </cell>
        </row>
        <row r="2230">
          <cell r="A2230">
            <v>2230</v>
          </cell>
          <cell r="B2230" t="str">
            <v>CAJA TRIF.  3 CIRCUITOS</v>
          </cell>
          <cell r="C2230" t="str">
            <v>UN</v>
          </cell>
          <cell r="D2230">
            <v>12540</v>
          </cell>
        </row>
        <row r="2231">
          <cell r="A2231">
            <v>2231</v>
          </cell>
          <cell r="B2231" t="str">
            <v>CAJA TRIF.  6 CIRCUITOS</v>
          </cell>
          <cell r="C2231" t="str">
            <v>UN</v>
          </cell>
          <cell r="D2231">
            <v>26854</v>
          </cell>
        </row>
        <row r="2232">
          <cell r="A2232">
            <v>2232</v>
          </cell>
          <cell r="B2232" t="str">
            <v>GUANTE CAUCHO NEGRO CAL35</v>
          </cell>
          <cell r="C2232" t="str">
            <v>UN</v>
          </cell>
          <cell r="D2232">
            <v>4060</v>
          </cell>
        </row>
        <row r="2233">
          <cell r="A2233">
            <v>2233</v>
          </cell>
          <cell r="B2233" t="str">
            <v>CAJA TRIF.  9 CIRCUITOS</v>
          </cell>
          <cell r="C2233" t="str">
            <v>UN</v>
          </cell>
          <cell r="D2233">
            <v>36111</v>
          </cell>
        </row>
        <row r="2234">
          <cell r="A2234">
            <v>2234</v>
          </cell>
          <cell r="B2234" t="str">
            <v>ABRIGO IMPER.PVC/NYLON</v>
          </cell>
          <cell r="C2234" t="str">
            <v>UN</v>
          </cell>
          <cell r="D2234">
            <v>33060</v>
          </cell>
        </row>
        <row r="2235">
          <cell r="A2235">
            <v>2235</v>
          </cell>
          <cell r="B2235" t="str">
            <v>BOTIQUIN PRIMEROS AUX.</v>
          </cell>
          <cell r="C2235" t="str">
            <v>UN</v>
          </cell>
          <cell r="D2235">
            <v>80040</v>
          </cell>
        </row>
        <row r="2236">
          <cell r="A2236">
            <v>2236</v>
          </cell>
          <cell r="B2236" t="str">
            <v>CAPA IMPERM.C/CAPUCHA</v>
          </cell>
          <cell r="C2236" t="str">
            <v>UN</v>
          </cell>
          <cell r="D2236">
            <v>33060</v>
          </cell>
        </row>
        <row r="2237">
          <cell r="A2237">
            <v>2237</v>
          </cell>
          <cell r="B2237" t="str">
            <v>CONCRETO CORR 2500 PSI 05</v>
          </cell>
          <cell r="C2237" t="str">
            <v>M3</v>
          </cell>
          <cell r="D2237">
            <v>118436</v>
          </cell>
        </row>
        <row r="2238">
          <cell r="A2238">
            <v>2238</v>
          </cell>
          <cell r="B2238" t="str">
            <v>CONCRETO CORR 3000 PSI 05</v>
          </cell>
          <cell r="C2238" t="str">
            <v>M3</v>
          </cell>
          <cell r="D2238">
            <v>126440</v>
          </cell>
        </row>
        <row r="2239">
          <cell r="A2239">
            <v>2239</v>
          </cell>
          <cell r="B2239" t="str">
            <v>CONCRETO CORR 3500 PSI 05</v>
          </cell>
          <cell r="C2239" t="str">
            <v>M3</v>
          </cell>
          <cell r="D2239">
            <v>132820</v>
          </cell>
        </row>
        <row r="2240">
          <cell r="A2240">
            <v>2240</v>
          </cell>
          <cell r="B2240" t="str">
            <v>CARETA P/ESMERILAR PLAST.</v>
          </cell>
          <cell r="C2240" t="str">
            <v>UN</v>
          </cell>
          <cell r="D2240">
            <v>12760</v>
          </cell>
        </row>
        <row r="2241">
          <cell r="A2241">
            <v>2241</v>
          </cell>
          <cell r="B2241" t="str">
            <v>CAJA TRIF. 12 CIRCUITOS</v>
          </cell>
          <cell r="C2241" t="str">
            <v>UN</v>
          </cell>
          <cell r="D2241">
            <v>51469</v>
          </cell>
        </row>
        <row r="2242">
          <cell r="A2242">
            <v>2242</v>
          </cell>
          <cell r="B2242" t="str">
            <v>CASCO DE SEGURIDAD</v>
          </cell>
          <cell r="C2242" t="str">
            <v>UN</v>
          </cell>
          <cell r="D2242">
            <v>10788</v>
          </cell>
        </row>
        <row r="2243">
          <cell r="A2243">
            <v>2243</v>
          </cell>
          <cell r="B2243" t="str">
            <v>CONEXION TELEF.RESID. E03</v>
          </cell>
          <cell r="C2243" t="str">
            <v>UN</v>
          </cell>
          <cell r="D2243">
            <v>382711</v>
          </cell>
        </row>
        <row r="2244">
          <cell r="A2244">
            <v>2244</v>
          </cell>
          <cell r="B2244" t="str">
            <v>BOTA DE CAUCHO SEGURIDAD</v>
          </cell>
          <cell r="C2244" t="str">
            <v>UN</v>
          </cell>
          <cell r="D2244">
            <v>30740</v>
          </cell>
        </row>
        <row r="2245">
          <cell r="A2245">
            <v>2245</v>
          </cell>
          <cell r="B2245" t="str">
            <v>CARETA P/SOLDAR</v>
          </cell>
          <cell r="C2245" t="str">
            <v>UN</v>
          </cell>
          <cell r="D2245">
            <v>29580</v>
          </cell>
        </row>
        <row r="2246">
          <cell r="A2246">
            <v>2246</v>
          </cell>
          <cell r="B2246" t="str">
            <v>TABLERO S/PUERTA  6 CIRC.</v>
          </cell>
          <cell r="C2246" t="str">
            <v>UN</v>
          </cell>
          <cell r="D2246">
            <v>78010</v>
          </cell>
        </row>
        <row r="2247">
          <cell r="A2247">
            <v>2247</v>
          </cell>
          <cell r="B2247" t="str">
            <v>GUANTE CARNAZA REFORZADO</v>
          </cell>
          <cell r="C2247" t="str">
            <v>UN</v>
          </cell>
          <cell r="D2247">
            <v>4060</v>
          </cell>
        </row>
        <row r="2248">
          <cell r="A2248">
            <v>2248</v>
          </cell>
          <cell r="B2248" t="str">
            <v>TABLERO S/PUERTA 12 CIRC.</v>
          </cell>
          <cell r="C2248" t="str">
            <v>UN</v>
          </cell>
          <cell r="D2248">
            <v>107787</v>
          </cell>
        </row>
        <row r="2249">
          <cell r="A2249">
            <v>2249</v>
          </cell>
          <cell r="B2249" t="str">
            <v>SOLDADURA ELEC. 0093/32"</v>
          </cell>
          <cell r="C2249" t="str">
            <v>KG</v>
          </cell>
          <cell r="D2249">
            <v>2200</v>
          </cell>
        </row>
        <row r="2250">
          <cell r="A2250">
            <v>2250</v>
          </cell>
          <cell r="B2250" t="str">
            <v>MONOGAFA CON MONTURA</v>
          </cell>
          <cell r="C2250" t="str">
            <v>UN</v>
          </cell>
          <cell r="D2250">
            <v>7540</v>
          </cell>
        </row>
        <row r="2251">
          <cell r="A2251">
            <v>2251</v>
          </cell>
          <cell r="B2251" t="str">
            <v>ANTEOJO DE SEGURIDAD SENC</v>
          </cell>
          <cell r="C2251" t="str">
            <v>UN</v>
          </cell>
          <cell r="D2251">
            <v>5336</v>
          </cell>
        </row>
        <row r="2252">
          <cell r="A2252">
            <v>2252</v>
          </cell>
          <cell r="B2252" t="str">
            <v>TABLERO S/PUERTA 18 CIRC.</v>
          </cell>
          <cell r="C2252" t="str">
            <v>UN</v>
          </cell>
          <cell r="D2252">
            <v>141404</v>
          </cell>
        </row>
        <row r="2253">
          <cell r="A2253">
            <v>2253</v>
          </cell>
          <cell r="B2253" t="str">
            <v>TABLERO S/PUERTA 24 CIRC.</v>
          </cell>
          <cell r="C2253" t="str">
            <v>UN</v>
          </cell>
          <cell r="D2253">
            <v>168710</v>
          </cell>
        </row>
        <row r="2254">
          <cell r="A2254">
            <v>2254</v>
          </cell>
          <cell r="B2254" t="str">
            <v>CONCRETO CORR 4000 PSI 05</v>
          </cell>
          <cell r="C2254" t="str">
            <v>M3</v>
          </cell>
          <cell r="D2254">
            <v>141520</v>
          </cell>
        </row>
        <row r="2255">
          <cell r="A2255">
            <v>2255</v>
          </cell>
          <cell r="B2255" t="str">
            <v>CINTURON DE SEGURIDAD  01</v>
          </cell>
          <cell r="C2255" t="str">
            <v>DD</v>
          </cell>
          <cell r="D2255">
            <v>464</v>
          </cell>
        </row>
        <row r="2256">
          <cell r="A2256">
            <v>2256</v>
          </cell>
          <cell r="B2256" t="str">
            <v>ANDAMIO TUBULAR 1.50</v>
          </cell>
          <cell r="C2256" t="str">
            <v>DD</v>
          </cell>
          <cell r="D2256">
            <v>556</v>
          </cell>
        </row>
        <row r="2257">
          <cell r="A2257">
            <v>2257</v>
          </cell>
          <cell r="B2257" t="str">
            <v>CONEXION TELEF.RESID. E04</v>
          </cell>
          <cell r="C2257" t="str">
            <v>UN</v>
          </cell>
          <cell r="D2257">
            <v>489870</v>
          </cell>
        </row>
        <row r="2258">
          <cell r="A2258">
            <v>2258</v>
          </cell>
          <cell r="B2258" t="str">
            <v>CONEXION TELEF.RESID. E05</v>
          </cell>
          <cell r="C2258" t="str">
            <v>UN</v>
          </cell>
          <cell r="D2258">
            <v>500192</v>
          </cell>
        </row>
        <row r="2259">
          <cell r="A2259">
            <v>2259</v>
          </cell>
          <cell r="B2259" t="str">
            <v>MARCOS 60x60</v>
          </cell>
          <cell r="C2259" t="str">
            <v>M2</v>
          </cell>
          <cell r="D2259">
            <v>8000</v>
          </cell>
        </row>
        <row r="2260">
          <cell r="A2260">
            <v>2260</v>
          </cell>
          <cell r="B2260" t="str">
            <v>CONEXION TELEF.RESID. E06</v>
          </cell>
          <cell r="C2260" t="str">
            <v>UN</v>
          </cell>
          <cell r="D2260">
            <v>510515</v>
          </cell>
        </row>
        <row r="2261">
          <cell r="A2261">
            <v>2261</v>
          </cell>
          <cell r="B2261" t="str">
            <v>CONEXION TELEF. PROV. E-1</v>
          </cell>
          <cell r="C2261" t="str">
            <v>UN</v>
          </cell>
          <cell r="D2261">
            <v>107100</v>
          </cell>
        </row>
        <row r="2262">
          <cell r="A2262">
            <v>2262</v>
          </cell>
          <cell r="B2262" t="str">
            <v>EST MIXTA 4 P ENCEN ELE01</v>
          </cell>
          <cell r="C2262" t="str">
            <v>UN</v>
          </cell>
          <cell r="D2262">
            <v>213400</v>
          </cell>
        </row>
        <row r="2263">
          <cell r="A2263">
            <v>2263</v>
          </cell>
          <cell r="B2263" t="str">
            <v>PISO PARED EGEO    20.5x20.5</v>
          </cell>
          <cell r="C2263" t="str">
            <v>M2</v>
          </cell>
          <cell r="D2263">
            <v>16906</v>
          </cell>
        </row>
        <row r="2264">
          <cell r="A2264">
            <v>2264</v>
          </cell>
          <cell r="B2264" t="str">
            <v>CONEXION TELEF. NO RESI02</v>
          </cell>
          <cell r="C2264" t="str">
            <v>UN</v>
          </cell>
          <cell r="D2264">
            <v>510515</v>
          </cell>
        </row>
        <row r="2265">
          <cell r="A2265">
            <v>2265</v>
          </cell>
          <cell r="B2265" t="str">
            <v>CONEXION TELEF.RESID. E07</v>
          </cell>
          <cell r="C2265" t="str">
            <v>UN</v>
          </cell>
          <cell r="D2265">
            <v>180000</v>
          </cell>
        </row>
        <row r="2266">
          <cell r="A2266">
            <v>2266</v>
          </cell>
          <cell r="B2266" t="str">
            <v>CLAVO ESTRIADO     1 1/2"</v>
          </cell>
          <cell r="C2266" t="str">
            <v>LB</v>
          </cell>
          <cell r="D2266">
            <v>2900</v>
          </cell>
        </row>
        <row r="2267">
          <cell r="A2267">
            <v>2267</v>
          </cell>
          <cell r="B2267" t="str">
            <v>CONEXION TELEF.RESID. E08</v>
          </cell>
          <cell r="C2267" t="str">
            <v>UN</v>
          </cell>
          <cell r="D2267">
            <v>240000</v>
          </cell>
        </row>
        <row r="2268">
          <cell r="A2268">
            <v>2268</v>
          </cell>
          <cell r="B2268" t="str">
            <v>CONCRETO CORR 4500 PSI 05</v>
          </cell>
          <cell r="C2268" t="str">
            <v>M3</v>
          </cell>
          <cell r="D2268">
            <v>150800</v>
          </cell>
        </row>
        <row r="2269">
          <cell r="A2269">
            <v>2269</v>
          </cell>
          <cell r="B2269" t="str">
            <v>CONEXION TELEF.RESID. E09</v>
          </cell>
          <cell r="C2269" t="str">
            <v>UN</v>
          </cell>
          <cell r="D2269">
            <v>300000</v>
          </cell>
        </row>
        <row r="2270">
          <cell r="A2270">
            <v>2270</v>
          </cell>
          <cell r="B2270" t="str">
            <v>TINA HIDROMASAJE LUCER II</v>
          </cell>
          <cell r="C2270" t="str">
            <v>UN</v>
          </cell>
          <cell r="D2270">
            <v>1538614</v>
          </cell>
        </row>
        <row r="2271">
          <cell r="A2271">
            <v>2271</v>
          </cell>
          <cell r="B2271" t="str">
            <v>CORTAFRIO LATERAL      7"</v>
          </cell>
          <cell r="C2271" t="str">
            <v>UN</v>
          </cell>
          <cell r="D2271">
            <v>12924</v>
          </cell>
        </row>
        <row r="2272">
          <cell r="A2272">
            <v>2272</v>
          </cell>
          <cell r="B2272" t="str">
            <v>CONCRETO CORR 5000 PSI 05</v>
          </cell>
          <cell r="C2272" t="str">
            <v>M3</v>
          </cell>
          <cell r="D2272">
            <v>153440</v>
          </cell>
        </row>
        <row r="2273">
          <cell r="A2273">
            <v>2273</v>
          </cell>
          <cell r="B2273" t="str">
            <v>TEJA PLACA ONDULADA #4</v>
          </cell>
          <cell r="C2273" t="str">
            <v>UN</v>
          </cell>
          <cell r="D2273">
            <v>7836</v>
          </cell>
        </row>
        <row r="2274">
          <cell r="A2274">
            <v>2274</v>
          </cell>
          <cell r="B2274" t="str">
            <v>TEJA PLACA ONDULADA #5</v>
          </cell>
          <cell r="C2274" t="str">
            <v>UN</v>
          </cell>
          <cell r="D2274">
            <v>10407</v>
          </cell>
        </row>
        <row r="2275">
          <cell r="A2275">
            <v>2275</v>
          </cell>
          <cell r="B2275" t="str">
            <v>TEJA PLACA ONDULADA #6</v>
          </cell>
          <cell r="C2275" t="str">
            <v>UN</v>
          </cell>
          <cell r="D2275">
            <v>12881</v>
          </cell>
        </row>
        <row r="2276">
          <cell r="A2276">
            <v>2276</v>
          </cell>
          <cell r="B2276" t="str">
            <v>TEJA PLACA ONDULADA #8</v>
          </cell>
          <cell r="C2276" t="str">
            <v>UN</v>
          </cell>
          <cell r="D2276">
            <v>16744</v>
          </cell>
        </row>
        <row r="2277">
          <cell r="A2277">
            <v>2277</v>
          </cell>
          <cell r="B2277" t="str">
            <v>TEJA PLACA ONDULADA #10</v>
          </cell>
          <cell r="C2277" t="str">
            <v>UN</v>
          </cell>
          <cell r="D2277">
            <v>21560</v>
          </cell>
        </row>
        <row r="2278">
          <cell r="A2278">
            <v>2278</v>
          </cell>
          <cell r="B2278" t="str">
            <v>PEGANTE EGA      1/4 Kg.</v>
          </cell>
          <cell r="C2278" t="str">
            <v>UN</v>
          </cell>
          <cell r="D2278">
            <v>520</v>
          </cell>
        </row>
        <row r="2279">
          <cell r="A2279">
            <v>2279</v>
          </cell>
          <cell r="B2279" t="str">
            <v>CONEXION TELEF.RESID. E10</v>
          </cell>
          <cell r="C2279" t="str">
            <v>UN</v>
          </cell>
          <cell r="D2279">
            <v>361000</v>
          </cell>
        </row>
        <row r="2280">
          <cell r="A2280">
            <v>2280</v>
          </cell>
          <cell r="B2280" t="str">
            <v>CONEXION TELEF.RESID. E11</v>
          </cell>
          <cell r="C2280" t="str">
            <v>UN</v>
          </cell>
          <cell r="D2280">
            <v>421000</v>
          </cell>
        </row>
        <row r="2281">
          <cell r="A2281">
            <v>2281</v>
          </cell>
          <cell r="B2281" t="str">
            <v>CONEXION  DE GAS  E-1  BQ</v>
          </cell>
          <cell r="C2281" t="str">
            <v>UN</v>
          </cell>
          <cell r="D2281">
            <v>249000</v>
          </cell>
        </row>
        <row r="2282">
          <cell r="A2282">
            <v>2282</v>
          </cell>
          <cell r="B2282" t="str">
            <v>CONEXION  DE GAS  E-2  BQ</v>
          </cell>
          <cell r="C2282" t="str">
            <v>UN</v>
          </cell>
          <cell r="D2282">
            <v>287000</v>
          </cell>
        </row>
        <row r="2283">
          <cell r="A2283">
            <v>2283</v>
          </cell>
          <cell r="B2283" t="str">
            <v>CONEXION  DE GAS  E-3  BQ</v>
          </cell>
          <cell r="C2283" t="str">
            <v>UN</v>
          </cell>
          <cell r="D2283">
            <v>327000</v>
          </cell>
        </row>
        <row r="2284">
          <cell r="A2284">
            <v>2284</v>
          </cell>
          <cell r="B2284" t="str">
            <v>CONEXION  DE GAS  E-4  BQ</v>
          </cell>
          <cell r="C2284" t="str">
            <v>UN</v>
          </cell>
          <cell r="D2284">
            <v>356000</v>
          </cell>
        </row>
        <row r="2285">
          <cell r="A2285">
            <v>2285</v>
          </cell>
          <cell r="B2285" t="str">
            <v>CONEXION  DE GAS  E-5  BQ</v>
          </cell>
          <cell r="C2285" t="str">
            <v>UN</v>
          </cell>
          <cell r="D2285">
            <v>430000</v>
          </cell>
        </row>
        <row r="2286">
          <cell r="A2286">
            <v>2286</v>
          </cell>
          <cell r="B2286" t="str">
            <v>CONEXION  DE GAS  E-6  BQ</v>
          </cell>
          <cell r="C2286" t="str">
            <v>UN</v>
          </cell>
          <cell r="D2286">
            <v>465000</v>
          </cell>
        </row>
        <row r="2287">
          <cell r="A2287">
            <v>2287</v>
          </cell>
          <cell r="B2287" t="str">
            <v>CONEXION  DE GAS  E-1 VUP</v>
          </cell>
          <cell r="C2287" t="str">
            <v>UN</v>
          </cell>
          <cell r="D2287">
            <v>214000</v>
          </cell>
        </row>
        <row r="2288">
          <cell r="A2288">
            <v>2288</v>
          </cell>
          <cell r="B2288" t="str">
            <v>CONEXION  DE GAS  E-2 VUP</v>
          </cell>
          <cell r="C2288" t="str">
            <v>UN</v>
          </cell>
          <cell r="D2288">
            <v>282000</v>
          </cell>
        </row>
        <row r="2289">
          <cell r="A2289">
            <v>2289</v>
          </cell>
          <cell r="B2289" t="str">
            <v>CONEXION  DE GAS  E-3 VUP</v>
          </cell>
          <cell r="C2289" t="str">
            <v>UN</v>
          </cell>
          <cell r="D2289">
            <v>327000</v>
          </cell>
        </row>
        <row r="2290">
          <cell r="A2290">
            <v>2290</v>
          </cell>
          <cell r="B2290" t="str">
            <v>CONEXION  DE GAS  E-4 VUP</v>
          </cell>
          <cell r="C2290" t="str">
            <v>UN</v>
          </cell>
          <cell r="D2290">
            <v>356000</v>
          </cell>
        </row>
        <row r="2291">
          <cell r="A2291">
            <v>2291</v>
          </cell>
          <cell r="B2291" t="str">
            <v>CONEXION  DE GAS  E-5 VUP</v>
          </cell>
          <cell r="C2291" t="str">
            <v>UN</v>
          </cell>
          <cell r="D2291">
            <v>430000</v>
          </cell>
        </row>
        <row r="2292">
          <cell r="A2292">
            <v>2292</v>
          </cell>
          <cell r="B2292" t="str">
            <v>CONEXION  DE GAS  E-6 VUP</v>
          </cell>
          <cell r="C2292" t="str">
            <v>UN</v>
          </cell>
          <cell r="D2292">
            <v>465000</v>
          </cell>
        </row>
        <row r="2293">
          <cell r="A2293">
            <v>2293</v>
          </cell>
          <cell r="B2293" t="str">
            <v>CONEXION TELEF.RESID. E12</v>
          </cell>
          <cell r="C2293" t="str">
            <v>UN</v>
          </cell>
          <cell r="D2293">
            <v>490000</v>
          </cell>
        </row>
        <row r="2294">
          <cell r="A2294">
            <v>2294</v>
          </cell>
          <cell r="B2294" t="str">
            <v>CONEXION TELEF. NO RESI03</v>
          </cell>
          <cell r="C2294" t="str">
            <v>UN</v>
          </cell>
          <cell r="D2294">
            <v>490000</v>
          </cell>
        </row>
        <row r="2295">
          <cell r="A2295">
            <v>2295</v>
          </cell>
          <cell r="B2295" t="str">
            <v>TABLON TORRENO      33x33</v>
          </cell>
          <cell r="C2295" t="str">
            <v>M2</v>
          </cell>
          <cell r="D2295">
            <v>9628</v>
          </cell>
        </row>
        <row r="2296">
          <cell r="A2296">
            <v>2296</v>
          </cell>
          <cell r="B2296" t="str">
            <v>LAM.ICOPOR 1.00x1.00 20mm</v>
          </cell>
          <cell r="C2296" t="str">
            <v>UN</v>
          </cell>
          <cell r="D2296">
            <v>1847</v>
          </cell>
        </row>
        <row r="2297">
          <cell r="A2297">
            <v>2297</v>
          </cell>
          <cell r="B2297" t="str">
            <v>LAM.ICOPOR 1.20x1.20 20mm</v>
          </cell>
          <cell r="C2297" t="str">
            <v>UN</v>
          </cell>
          <cell r="D2297">
            <v>2506</v>
          </cell>
        </row>
        <row r="2298">
          <cell r="A2298">
            <v>2298</v>
          </cell>
          <cell r="B2298" t="str">
            <v>TABLON TORRENO      25x25</v>
          </cell>
          <cell r="C2298" t="str">
            <v>M2</v>
          </cell>
          <cell r="D2298">
            <v>9628</v>
          </cell>
        </row>
        <row r="2299">
          <cell r="A2299">
            <v>2299</v>
          </cell>
          <cell r="B2299" t="str">
            <v>TEJA PLACA CLARABOYA #4</v>
          </cell>
          <cell r="C2299" t="str">
            <v>UN</v>
          </cell>
          <cell r="D2299">
            <v>12954</v>
          </cell>
        </row>
        <row r="2300">
          <cell r="A2300">
            <v>2300</v>
          </cell>
          <cell r="B2300" t="str">
            <v>MANTO EDIL STANDAR</v>
          </cell>
          <cell r="C2300" t="str">
            <v>M2</v>
          </cell>
          <cell r="D2300">
            <v>5614</v>
          </cell>
        </row>
        <row r="2301">
          <cell r="A2301">
            <v>2301</v>
          </cell>
          <cell r="B2301" t="str">
            <v>MANTO EDIL REAL ADHESIVO</v>
          </cell>
          <cell r="C2301" t="str">
            <v>M2</v>
          </cell>
          <cell r="D2301">
            <v>7400</v>
          </cell>
        </row>
        <row r="2302">
          <cell r="A2302">
            <v>2302</v>
          </cell>
          <cell r="B2302" t="str">
            <v>LAM.ICOPOR 1.20x2.40 20mm</v>
          </cell>
          <cell r="C2302" t="str">
            <v>UN</v>
          </cell>
          <cell r="D2302">
            <v>5011</v>
          </cell>
        </row>
        <row r="2303">
          <cell r="A2303">
            <v>2303</v>
          </cell>
          <cell r="B2303" t="str">
            <v>TABLETA IBENCA      25x25</v>
          </cell>
          <cell r="C2303" t="str">
            <v>M2</v>
          </cell>
          <cell r="D2303">
            <v>9628</v>
          </cell>
        </row>
        <row r="2304">
          <cell r="A2304">
            <v>2304</v>
          </cell>
          <cell r="B2304" t="str">
            <v>REVISION ENERGIA      E01</v>
          </cell>
          <cell r="C2304" t="str">
            <v>UN</v>
          </cell>
          <cell r="D2304">
            <v>3849</v>
          </cell>
        </row>
        <row r="2305">
          <cell r="A2305">
            <v>2305</v>
          </cell>
          <cell r="B2305" t="str">
            <v>TABLETA CORRIENTE   20x20</v>
          </cell>
          <cell r="C2305" t="str">
            <v>M2</v>
          </cell>
          <cell r="D2305">
            <v>9628</v>
          </cell>
        </row>
        <row r="2306">
          <cell r="A2306">
            <v>2306</v>
          </cell>
          <cell r="B2306" t="str">
            <v>MENSULA # 1</v>
          </cell>
          <cell r="C2306" t="str">
            <v>M2</v>
          </cell>
          <cell r="D2306">
            <v>7500</v>
          </cell>
        </row>
        <row r="2307">
          <cell r="A2307">
            <v>2307</v>
          </cell>
          <cell r="B2307" t="str">
            <v>LAM.ICOPOR 1.20x3.60 20mm</v>
          </cell>
          <cell r="C2307" t="str">
            <v>UN</v>
          </cell>
          <cell r="D2307">
            <v>7517</v>
          </cell>
        </row>
        <row r="2308">
          <cell r="A2308">
            <v>2308</v>
          </cell>
          <cell r="B2308" t="str">
            <v>LAM.ICOPOR 1.00x1.00 50mm</v>
          </cell>
          <cell r="C2308" t="str">
            <v>UN</v>
          </cell>
          <cell r="D2308">
            <v>4618</v>
          </cell>
        </row>
        <row r="2309">
          <cell r="A2309">
            <v>2309</v>
          </cell>
          <cell r="B2309" t="str">
            <v>TABLETA CORRIENTE</v>
          </cell>
          <cell r="C2309" t="str">
            <v>M2</v>
          </cell>
          <cell r="D2309">
            <v>8816</v>
          </cell>
        </row>
        <row r="2310">
          <cell r="A2310">
            <v>2310</v>
          </cell>
          <cell r="B2310" t="str">
            <v>REVISION ENERGIA      E-2</v>
          </cell>
          <cell r="C2310" t="str">
            <v>UN</v>
          </cell>
          <cell r="D2310">
            <v>5134</v>
          </cell>
        </row>
        <row r="2311">
          <cell r="A2311">
            <v>2311</v>
          </cell>
          <cell r="B2311" t="str">
            <v>TEJA PLACA CLARABOYA #6</v>
          </cell>
          <cell r="C2311" t="str">
            <v>UN</v>
          </cell>
          <cell r="D2311">
            <v>19517</v>
          </cell>
        </row>
        <row r="2312">
          <cell r="A2312">
            <v>2312</v>
          </cell>
          <cell r="B2312" t="str">
            <v>CONTEN.RECTANGULAR 240 Lt</v>
          </cell>
          <cell r="C2312" t="str">
            <v>UN</v>
          </cell>
          <cell r="D2312">
            <v>56655</v>
          </cell>
        </row>
        <row r="2313">
          <cell r="A2313">
            <v>2313</v>
          </cell>
          <cell r="B2313" t="str">
            <v>TEJA PLACA VENTILACION #6</v>
          </cell>
          <cell r="C2313" t="str">
            <v>UN</v>
          </cell>
          <cell r="D2313">
            <v>23574</v>
          </cell>
        </row>
        <row r="2314">
          <cell r="A2314">
            <v>2314</v>
          </cell>
          <cell r="B2314" t="str">
            <v>BROCHA 1/2"</v>
          </cell>
          <cell r="C2314" t="str">
            <v>UN</v>
          </cell>
          <cell r="D2314">
            <v>1100</v>
          </cell>
        </row>
        <row r="2315">
          <cell r="A2315">
            <v>2315</v>
          </cell>
          <cell r="B2315" t="str">
            <v>BROCHA 1"</v>
          </cell>
          <cell r="C2315" t="str">
            <v>UN</v>
          </cell>
          <cell r="D2315">
            <v>1300</v>
          </cell>
        </row>
        <row r="2316">
          <cell r="A2316">
            <v>2316</v>
          </cell>
          <cell r="B2316" t="str">
            <v>BROCHA 1 1/2"</v>
          </cell>
          <cell r="C2316" t="str">
            <v>UN</v>
          </cell>
          <cell r="D2316">
            <v>1500</v>
          </cell>
        </row>
        <row r="2317">
          <cell r="A2317">
            <v>2317</v>
          </cell>
          <cell r="B2317" t="str">
            <v>BROCHA 2"</v>
          </cell>
          <cell r="C2317" t="str">
            <v>UN</v>
          </cell>
          <cell r="D2317">
            <v>2500</v>
          </cell>
        </row>
        <row r="2318">
          <cell r="A2318">
            <v>2318</v>
          </cell>
          <cell r="B2318" t="str">
            <v>BROCHA 3"</v>
          </cell>
          <cell r="C2318" t="str">
            <v>UN</v>
          </cell>
          <cell r="D2318">
            <v>4700</v>
          </cell>
        </row>
        <row r="2319">
          <cell r="A2319">
            <v>2319</v>
          </cell>
          <cell r="B2319" t="str">
            <v>TINA SPA CHARLOTE</v>
          </cell>
          <cell r="C2319" t="str">
            <v>UN</v>
          </cell>
          <cell r="D2319">
            <v>2333548</v>
          </cell>
        </row>
        <row r="2320">
          <cell r="A2320">
            <v>2320</v>
          </cell>
          <cell r="B2320" t="str">
            <v>SAUNA PERSONAL AMERICANO</v>
          </cell>
          <cell r="C2320" t="str">
            <v>UN</v>
          </cell>
          <cell r="D2320">
            <v>4401250</v>
          </cell>
        </row>
        <row r="2321">
          <cell r="A2321">
            <v>2321</v>
          </cell>
          <cell r="B2321" t="str">
            <v>BROCHA 4"</v>
          </cell>
          <cell r="C2321" t="str">
            <v>UN</v>
          </cell>
          <cell r="D2321">
            <v>7800</v>
          </cell>
        </row>
        <row r="2322">
          <cell r="A2322">
            <v>2322</v>
          </cell>
          <cell r="B2322" t="str">
            <v>BROCHA 5"</v>
          </cell>
          <cell r="C2322" t="str">
            <v>UN</v>
          </cell>
          <cell r="D2322">
            <v>11900</v>
          </cell>
        </row>
        <row r="2323">
          <cell r="A2323">
            <v>2323</v>
          </cell>
          <cell r="B2323" t="str">
            <v>CEMENTO GRIS 50KLS</v>
          </cell>
          <cell r="C2323" t="str">
            <v>BL</v>
          </cell>
          <cell r="D2323">
            <v>7500</v>
          </cell>
        </row>
        <row r="2324">
          <cell r="A2324">
            <v>2324</v>
          </cell>
          <cell r="B2324" t="str">
            <v>CEMENTO BLANCO         01</v>
          </cell>
          <cell r="C2324" t="str">
            <v>KL</v>
          </cell>
          <cell r="D2324">
            <v>415</v>
          </cell>
        </row>
        <row r="2325">
          <cell r="A2325">
            <v>2325</v>
          </cell>
          <cell r="B2325" t="str">
            <v>CEMENTO BLANCO 42.5KLS</v>
          </cell>
          <cell r="C2325" t="str">
            <v>UN</v>
          </cell>
          <cell r="D2325">
            <v>14300</v>
          </cell>
        </row>
        <row r="2326">
          <cell r="A2326">
            <v>2326</v>
          </cell>
          <cell r="B2326" t="str">
            <v>CEMENTO BLANCO 5 KLS</v>
          </cell>
          <cell r="C2326" t="str">
            <v>BL</v>
          </cell>
          <cell r="D2326">
            <v>2073</v>
          </cell>
        </row>
        <row r="2327">
          <cell r="A2327">
            <v>2327</v>
          </cell>
          <cell r="B2327" t="str">
            <v>CEMENTO BLANCO 21 1/4 KL</v>
          </cell>
          <cell r="C2327" t="str">
            <v>BL</v>
          </cell>
          <cell r="D2327">
            <v>7830</v>
          </cell>
        </row>
        <row r="2328">
          <cell r="A2328">
            <v>2328</v>
          </cell>
          <cell r="B2328" t="str">
            <v>CEMENTO BLANCO 40 KL</v>
          </cell>
          <cell r="C2328" t="str">
            <v>BL</v>
          </cell>
          <cell r="D2328">
            <v>12680</v>
          </cell>
        </row>
        <row r="2329">
          <cell r="A2329">
            <v>2329</v>
          </cell>
          <cell r="B2329" t="str">
            <v>CEMENTO DIAMANTE 40 KLS</v>
          </cell>
          <cell r="C2329" t="str">
            <v>BL</v>
          </cell>
          <cell r="D2329">
            <v>5500</v>
          </cell>
        </row>
        <row r="2330">
          <cell r="A2330">
            <v>2330</v>
          </cell>
          <cell r="B2330" t="str">
            <v>BALDOSAS AMARILLA 25X25</v>
          </cell>
          <cell r="C2330" t="str">
            <v>M2</v>
          </cell>
          <cell r="D2330">
            <v>6960</v>
          </cell>
        </row>
        <row r="2331">
          <cell r="A2331">
            <v>2331</v>
          </cell>
          <cell r="B2331" t="str">
            <v>BLANCO HUILA SPACATTO</v>
          </cell>
          <cell r="C2331" t="str">
            <v>M2</v>
          </cell>
          <cell r="D2331">
            <v>37700</v>
          </cell>
        </row>
        <row r="2332">
          <cell r="A2332">
            <v>2332</v>
          </cell>
          <cell r="B2332" t="str">
            <v>BALDOSAS ROJA 25X25</v>
          </cell>
          <cell r="C2332" t="str">
            <v>M2</v>
          </cell>
          <cell r="D2332">
            <v>6528</v>
          </cell>
        </row>
        <row r="2333">
          <cell r="A2333">
            <v>2333</v>
          </cell>
          <cell r="B2333" t="str">
            <v>BALD.BLANCO-NEGRO 25X25</v>
          </cell>
          <cell r="C2333" t="str">
            <v>M2</v>
          </cell>
          <cell r="D2333">
            <v>6960</v>
          </cell>
        </row>
        <row r="2334">
          <cell r="A2334">
            <v>2334</v>
          </cell>
          <cell r="B2334" t="str">
            <v>LAM.ICOPOR 1.20x1.20 50mm</v>
          </cell>
          <cell r="C2334" t="str">
            <v>UN</v>
          </cell>
          <cell r="D2334">
            <v>6264</v>
          </cell>
        </row>
        <row r="2335">
          <cell r="A2335">
            <v>2335</v>
          </cell>
          <cell r="B2335" t="str">
            <v>LAM.ICOPOR 1.20x2.40 50mm</v>
          </cell>
          <cell r="C2335" t="str">
            <v>UN</v>
          </cell>
          <cell r="D2335">
            <v>12528</v>
          </cell>
        </row>
        <row r="2336">
          <cell r="A2336">
            <v>2336</v>
          </cell>
          <cell r="B2336" t="str">
            <v>LAM.ICOPOR 1.20x3.60 50mm</v>
          </cell>
          <cell r="C2336" t="str">
            <v>UN</v>
          </cell>
          <cell r="D2336">
            <v>18792</v>
          </cell>
        </row>
        <row r="2337">
          <cell r="A2337">
            <v>2337</v>
          </cell>
          <cell r="B2337" t="str">
            <v>VERJAS</v>
          </cell>
          <cell r="C2337" t="str">
            <v>M2</v>
          </cell>
          <cell r="D2337">
            <v>47365</v>
          </cell>
        </row>
        <row r="2338">
          <cell r="A2338">
            <v>2338</v>
          </cell>
          <cell r="B2338" t="str">
            <v>GEOMEMBRANA POLY-FLEX  40</v>
          </cell>
          <cell r="C2338" t="str">
            <v>M2</v>
          </cell>
          <cell r="D2338">
            <v>4640</v>
          </cell>
        </row>
        <row r="2339">
          <cell r="A2339">
            <v>2339</v>
          </cell>
          <cell r="B2339" t="str">
            <v>VERJAS                 01</v>
          </cell>
          <cell r="C2339" t="str">
            <v>M2</v>
          </cell>
          <cell r="D2339">
            <v>42925</v>
          </cell>
        </row>
        <row r="2340">
          <cell r="A2340">
            <v>2340</v>
          </cell>
          <cell r="B2340" t="str">
            <v>PANEL 2.00 x 0.50</v>
          </cell>
          <cell r="C2340" t="str">
            <v>ML</v>
          </cell>
          <cell r="D2340">
            <v>21462</v>
          </cell>
        </row>
        <row r="2341">
          <cell r="A2341">
            <v>2341</v>
          </cell>
          <cell r="B2341" t="str">
            <v>MEZCLADORA ELECTRICA</v>
          </cell>
          <cell r="C2341" t="str">
            <v>DD</v>
          </cell>
          <cell r="D2341">
            <v>20880</v>
          </cell>
        </row>
        <row r="2342">
          <cell r="A2342">
            <v>2342</v>
          </cell>
          <cell r="B2342" t="str">
            <v>BALD.BLANCO-AMARIL. 25X25</v>
          </cell>
          <cell r="C2342" t="str">
            <v>M2</v>
          </cell>
          <cell r="D2342">
            <v>6960</v>
          </cell>
        </row>
        <row r="2343">
          <cell r="A2343">
            <v>2343</v>
          </cell>
          <cell r="B2343" t="str">
            <v>ELEMENTOS VERTICALES</v>
          </cell>
          <cell r="C2343" t="str">
            <v>ML</v>
          </cell>
          <cell r="D2343">
            <v>10657</v>
          </cell>
        </row>
        <row r="2344">
          <cell r="A2344">
            <v>2344</v>
          </cell>
          <cell r="B2344" t="str">
            <v>BALAUSTRES 0.3-0.31-0.32</v>
          </cell>
          <cell r="C2344" t="str">
            <v>UN</v>
          </cell>
          <cell r="D2344">
            <v>3404</v>
          </cell>
        </row>
        <row r="2345">
          <cell r="A2345">
            <v>2345</v>
          </cell>
          <cell r="B2345" t="str">
            <v>BALAUSTRES 0.33-0.34-0.36</v>
          </cell>
          <cell r="C2345" t="str">
            <v>UN</v>
          </cell>
          <cell r="D2345">
            <v>3700</v>
          </cell>
        </row>
        <row r="2346">
          <cell r="A2346">
            <v>2346</v>
          </cell>
          <cell r="B2346" t="str">
            <v>CANALETA          90x8.00</v>
          </cell>
          <cell r="C2346" t="str">
            <v>UN</v>
          </cell>
          <cell r="D2346">
            <v>74503</v>
          </cell>
        </row>
        <row r="2347">
          <cell r="A2347">
            <v>2347</v>
          </cell>
          <cell r="B2347" t="str">
            <v>CUBIERTA ARQUITECT.  1.83</v>
          </cell>
          <cell r="C2347" t="str">
            <v>UN</v>
          </cell>
          <cell r="D2347">
            <v>7426</v>
          </cell>
        </row>
        <row r="2348">
          <cell r="A2348">
            <v>2348</v>
          </cell>
          <cell r="B2348" t="str">
            <v>CUBIERTA ARQUITECT.  2.44</v>
          </cell>
          <cell r="C2348" t="str">
            <v>UN</v>
          </cell>
          <cell r="D2348">
            <v>9913</v>
          </cell>
        </row>
        <row r="2349">
          <cell r="A2349">
            <v>2349</v>
          </cell>
          <cell r="B2349" t="str">
            <v>CUBIERTA ARQUITECT.  3.05</v>
          </cell>
          <cell r="C2349" t="str">
            <v>UN</v>
          </cell>
          <cell r="D2349">
            <v>12381</v>
          </cell>
        </row>
        <row r="2350">
          <cell r="A2350">
            <v>2350</v>
          </cell>
          <cell r="B2350" t="str">
            <v>CUBIERTA ARQUITECT.  3.66</v>
          </cell>
          <cell r="C2350" t="str">
            <v>UN</v>
          </cell>
          <cell r="D2350">
            <v>15254</v>
          </cell>
        </row>
        <row r="2351">
          <cell r="A2351">
            <v>2351</v>
          </cell>
          <cell r="B2351" t="str">
            <v>TEJA TOLEDO          2.10</v>
          </cell>
          <cell r="C2351" t="str">
            <v>UN</v>
          </cell>
          <cell r="D2351">
            <v>19832</v>
          </cell>
        </row>
        <row r="2352">
          <cell r="A2352">
            <v>2352</v>
          </cell>
          <cell r="B2352" t="str">
            <v>CUBIERTA ARQUITECT. 3.05m</v>
          </cell>
          <cell r="C2352" t="str">
            <v>UN</v>
          </cell>
          <cell r="D2352">
            <v>19863</v>
          </cell>
        </row>
        <row r="2353">
          <cell r="A2353">
            <v>2353</v>
          </cell>
          <cell r="B2353" t="str">
            <v>TEJA TOLEDO          2.80</v>
          </cell>
          <cell r="C2353" t="str">
            <v>UN</v>
          </cell>
          <cell r="D2353">
            <v>26486</v>
          </cell>
        </row>
        <row r="2354">
          <cell r="A2354">
            <v>2354</v>
          </cell>
          <cell r="B2354" t="str">
            <v>TEJA TOLEDO          3.50</v>
          </cell>
          <cell r="C2354" t="str">
            <v>UN</v>
          </cell>
          <cell r="D2354">
            <v>33094</v>
          </cell>
        </row>
        <row r="2355">
          <cell r="A2355">
            <v>2355</v>
          </cell>
          <cell r="B2355" t="str">
            <v>CANALETA           90x4.5</v>
          </cell>
          <cell r="C2355" t="str">
            <v>UN</v>
          </cell>
          <cell r="D2355">
            <v>41927</v>
          </cell>
        </row>
        <row r="2356">
          <cell r="A2356">
            <v>2356</v>
          </cell>
          <cell r="B2356" t="str">
            <v>SAUNA FAMILIAR AMERICANO</v>
          </cell>
          <cell r="C2356" t="str">
            <v>UN</v>
          </cell>
          <cell r="D2356">
            <v>4893750</v>
          </cell>
        </row>
        <row r="2357">
          <cell r="A2357">
            <v>2357</v>
          </cell>
          <cell r="B2357" t="str">
            <v>TEJA TOLEDO          4.20</v>
          </cell>
          <cell r="C2357" t="str">
            <v>UN</v>
          </cell>
          <cell r="D2357">
            <v>39705</v>
          </cell>
        </row>
        <row r="2358">
          <cell r="A2358">
            <v>2358</v>
          </cell>
          <cell r="B2358" t="str">
            <v>SAUNA SOCIAL AMERICANO</v>
          </cell>
          <cell r="C2358" t="str">
            <v>UN</v>
          </cell>
          <cell r="D2358">
            <v>5468750</v>
          </cell>
        </row>
        <row r="2359">
          <cell r="A2359">
            <v>2359</v>
          </cell>
          <cell r="B2359" t="str">
            <v>CABALLETE TEJA TOLEDO</v>
          </cell>
          <cell r="C2359" t="str">
            <v>UN</v>
          </cell>
          <cell r="D2359">
            <v>2255</v>
          </cell>
        </row>
        <row r="2360">
          <cell r="A2360">
            <v>2360</v>
          </cell>
          <cell r="B2360" t="str">
            <v>TERMINAL ALERO GRANDE</v>
          </cell>
          <cell r="C2360" t="str">
            <v>UN</v>
          </cell>
          <cell r="D2360">
            <v>5119</v>
          </cell>
        </row>
        <row r="2361">
          <cell r="A2361">
            <v>2361</v>
          </cell>
          <cell r="B2361" t="str">
            <v>ESTUFA GAS 4 P ENC ELECTR</v>
          </cell>
          <cell r="C2361" t="str">
            <v>UN</v>
          </cell>
          <cell r="D2361">
            <v>193500</v>
          </cell>
        </row>
        <row r="2362">
          <cell r="A2362">
            <v>2362</v>
          </cell>
          <cell r="B2362" t="str">
            <v>TERMINAL UNIVERSAL PLANO</v>
          </cell>
          <cell r="C2362" t="str">
            <v>UN</v>
          </cell>
          <cell r="D2362">
            <v>6130</v>
          </cell>
        </row>
        <row r="2363">
          <cell r="A2363">
            <v>2363</v>
          </cell>
          <cell r="B2363" t="str">
            <v>TERMINAL ALERO PEQUEÑO</v>
          </cell>
          <cell r="C2363" t="str">
            <v>UN</v>
          </cell>
          <cell r="D2363">
            <v>3969</v>
          </cell>
        </row>
        <row r="2364">
          <cell r="A2364">
            <v>2364</v>
          </cell>
          <cell r="B2364" t="str">
            <v>PERFIL ABIERTO 50x100  16</v>
          </cell>
          <cell r="C2364" t="str">
            <v>UN</v>
          </cell>
          <cell r="D2364">
            <v>24232</v>
          </cell>
        </row>
        <row r="2365">
          <cell r="A2365">
            <v>2365</v>
          </cell>
          <cell r="B2365" t="str">
            <v>ESTUFA GAS 4 PUESTOS   02</v>
          </cell>
          <cell r="C2365" t="str">
            <v>UN</v>
          </cell>
          <cell r="D2365">
            <v>171900</v>
          </cell>
        </row>
        <row r="2366">
          <cell r="A2366">
            <v>2366</v>
          </cell>
          <cell r="B2366" t="str">
            <v>HORNO ESTATICO</v>
          </cell>
          <cell r="C2366" t="str">
            <v>UN</v>
          </cell>
          <cell r="D2366">
            <v>249500</v>
          </cell>
        </row>
        <row r="2367">
          <cell r="A2367">
            <v>2367</v>
          </cell>
          <cell r="B2367" t="str">
            <v>PERFIL ABIERTO 50x100  14</v>
          </cell>
          <cell r="C2367" t="str">
            <v>UN</v>
          </cell>
          <cell r="D2367">
            <v>29885</v>
          </cell>
        </row>
        <row r="2368">
          <cell r="A2368">
            <v>2368</v>
          </cell>
          <cell r="B2368" t="str">
            <v>AZULEJO           15x22.5</v>
          </cell>
          <cell r="C2368" t="str">
            <v>M2</v>
          </cell>
          <cell r="D2368">
            <v>8294</v>
          </cell>
        </row>
        <row r="2369">
          <cell r="A2369">
            <v>2369</v>
          </cell>
          <cell r="B2369" t="str">
            <v>ACCESORIO ANDINO BLANCO</v>
          </cell>
          <cell r="C2369" t="str">
            <v>UN</v>
          </cell>
          <cell r="D2369">
            <v>11426</v>
          </cell>
        </row>
        <row r="2370">
          <cell r="A2370">
            <v>2370</v>
          </cell>
          <cell r="B2370" t="str">
            <v>REVISION ENERGIA      E-3</v>
          </cell>
          <cell r="C2370" t="str">
            <v>UN</v>
          </cell>
          <cell r="D2370">
            <v>6413</v>
          </cell>
        </row>
        <row r="2371">
          <cell r="A2371">
            <v>2371</v>
          </cell>
          <cell r="B2371" t="str">
            <v>DOTACION OFICINA</v>
          </cell>
          <cell r="C2371" t="str">
            <v>UN</v>
          </cell>
          <cell r="D2371">
            <v>350460</v>
          </cell>
        </row>
        <row r="2372">
          <cell r="A2372">
            <v>2372</v>
          </cell>
          <cell r="B2372" t="str">
            <v>TEJA INGLESA MOORE</v>
          </cell>
          <cell r="C2372" t="str">
            <v>M2</v>
          </cell>
          <cell r="D2372">
            <v>12412</v>
          </cell>
        </row>
        <row r="2373">
          <cell r="A2373">
            <v>2373</v>
          </cell>
          <cell r="B2373" t="str">
            <v>MINICARGADOR BOBCAT 753</v>
          </cell>
          <cell r="C2373" t="str">
            <v>HR</v>
          </cell>
          <cell r="D2373">
            <v>18560</v>
          </cell>
        </row>
        <row r="2374">
          <cell r="A2374">
            <v>2374</v>
          </cell>
          <cell r="B2374" t="str">
            <v>TEJA PLANA</v>
          </cell>
          <cell r="C2374" t="str">
            <v>M2</v>
          </cell>
          <cell r="D2374">
            <v>10904</v>
          </cell>
        </row>
        <row r="2375">
          <cell r="A2375">
            <v>2375</v>
          </cell>
          <cell r="B2375" t="str">
            <v>COMPRESOR CON MARTILLO</v>
          </cell>
          <cell r="C2375" t="str">
            <v>HR</v>
          </cell>
          <cell r="D2375">
            <v>21460</v>
          </cell>
        </row>
        <row r="2376">
          <cell r="A2376">
            <v>2376</v>
          </cell>
          <cell r="B2376" t="str">
            <v>TEJA BAVARA            01</v>
          </cell>
          <cell r="C2376" t="str">
            <v>M2</v>
          </cell>
          <cell r="D2376">
            <v>10074</v>
          </cell>
        </row>
        <row r="2377">
          <cell r="A2377">
            <v>2377</v>
          </cell>
          <cell r="B2377" t="str">
            <v>TEJA MOORE CABALLETE</v>
          </cell>
          <cell r="C2377" t="str">
            <v>ML</v>
          </cell>
          <cell r="D2377">
            <v>1972</v>
          </cell>
        </row>
        <row r="2378">
          <cell r="A2378">
            <v>2378</v>
          </cell>
          <cell r="B2378" t="str">
            <v>BALAUSTRES 0.37</v>
          </cell>
          <cell r="C2378" t="str">
            <v>UN</v>
          </cell>
          <cell r="D2378">
            <v>2886</v>
          </cell>
        </row>
        <row r="2379">
          <cell r="A2379">
            <v>2379</v>
          </cell>
          <cell r="B2379" t="str">
            <v>BALCONES CANASTAS</v>
          </cell>
          <cell r="C2379" t="str">
            <v>ML</v>
          </cell>
          <cell r="D2379">
            <v>108052</v>
          </cell>
        </row>
        <row r="2380">
          <cell r="A2380">
            <v>2380</v>
          </cell>
          <cell r="B2380" t="str">
            <v>CALADOS</v>
          </cell>
          <cell r="C2380" t="str">
            <v>M2</v>
          </cell>
          <cell r="D2380">
            <v>74008</v>
          </cell>
        </row>
        <row r="2381">
          <cell r="A2381">
            <v>2381</v>
          </cell>
          <cell r="B2381" t="str">
            <v>CAFE PINTA 153x305x10</v>
          </cell>
          <cell r="C2381" t="str">
            <v>M2</v>
          </cell>
          <cell r="D2381">
            <v>52780</v>
          </cell>
        </row>
        <row r="2382">
          <cell r="A2382">
            <v>2382</v>
          </cell>
          <cell r="B2382" t="str">
            <v>CALADOS ESPECIALES</v>
          </cell>
          <cell r="C2382" t="str">
            <v>M2</v>
          </cell>
          <cell r="D2382">
            <v>84369</v>
          </cell>
        </row>
        <row r="2383">
          <cell r="A2383">
            <v>2383</v>
          </cell>
          <cell r="B2383" t="str">
            <v>CUBIERTA LUXALON  0.4mm</v>
          </cell>
          <cell r="C2383" t="str">
            <v>M2</v>
          </cell>
          <cell r="D2383">
            <v>35380</v>
          </cell>
        </row>
        <row r="2384">
          <cell r="A2384">
            <v>2384</v>
          </cell>
          <cell r="B2384" t="str">
            <v>HORNO MULTIFUNC VENTILADO</v>
          </cell>
          <cell r="C2384" t="str">
            <v>UN</v>
          </cell>
          <cell r="D2384">
            <v>477600</v>
          </cell>
        </row>
        <row r="2385">
          <cell r="A2385">
            <v>2385</v>
          </cell>
          <cell r="B2385" t="str">
            <v>CUBIERTA LUXALON  0.4mm01</v>
          </cell>
          <cell r="C2385" t="str">
            <v>M2</v>
          </cell>
          <cell r="D2385">
            <v>36192</v>
          </cell>
        </row>
        <row r="2386">
          <cell r="A2386">
            <v>2386</v>
          </cell>
          <cell r="B2386" t="str">
            <v>HORNO MULTIFUNC VENTILA01</v>
          </cell>
          <cell r="C2386" t="str">
            <v>UN</v>
          </cell>
          <cell r="D2386">
            <v>434500</v>
          </cell>
        </row>
        <row r="2387">
          <cell r="A2387">
            <v>2387</v>
          </cell>
          <cell r="B2387" t="str">
            <v>CUBIERTA LUXALON ALUM.0.5</v>
          </cell>
          <cell r="C2387" t="str">
            <v>M2</v>
          </cell>
          <cell r="D2387">
            <v>43384</v>
          </cell>
        </row>
        <row r="2388">
          <cell r="A2388">
            <v>2388</v>
          </cell>
          <cell r="B2388" t="str">
            <v>CUBIERTA LUXALON ALUM.001</v>
          </cell>
          <cell r="C2388" t="str">
            <v>M2</v>
          </cell>
          <cell r="D2388">
            <v>44196</v>
          </cell>
        </row>
        <row r="2389">
          <cell r="A2389">
            <v>2389</v>
          </cell>
          <cell r="B2389" t="str">
            <v>CUMBRERA A 1 Y 2 AGUAS</v>
          </cell>
          <cell r="C2389" t="str">
            <v>Ml</v>
          </cell>
          <cell r="D2389">
            <v>10590</v>
          </cell>
        </row>
        <row r="2390">
          <cell r="A2390">
            <v>2390</v>
          </cell>
          <cell r="B2390" t="str">
            <v>BALD.IMITAC.GRANITO 25X25</v>
          </cell>
          <cell r="C2390" t="str">
            <v>M2</v>
          </cell>
          <cell r="D2390">
            <v>6960</v>
          </cell>
        </row>
        <row r="2391">
          <cell r="A2391">
            <v>2391</v>
          </cell>
          <cell r="B2391" t="str">
            <v>REMATE LAT. MURO  0.15 cm</v>
          </cell>
          <cell r="C2391" t="str">
            <v>Ml</v>
          </cell>
          <cell r="D2391">
            <v>10590</v>
          </cell>
        </row>
        <row r="2392">
          <cell r="A2392">
            <v>2392</v>
          </cell>
          <cell r="B2392" t="str">
            <v>MALLA GALLINERO  1.80x36m</v>
          </cell>
          <cell r="C2392" t="str">
            <v>RL</v>
          </cell>
          <cell r="D2392">
            <v>83700</v>
          </cell>
        </row>
        <row r="2393">
          <cell r="A2393">
            <v>2393</v>
          </cell>
          <cell r="B2393" t="str">
            <v>LIMAHOYA Desarro.0.384 mm</v>
          </cell>
          <cell r="C2393" t="str">
            <v>ML</v>
          </cell>
          <cell r="D2393">
            <v>10590</v>
          </cell>
        </row>
        <row r="2394">
          <cell r="A2394">
            <v>2394</v>
          </cell>
          <cell r="B2394" t="str">
            <v>TABLON LISO LATINO SALMON</v>
          </cell>
          <cell r="C2394" t="str">
            <v>M2</v>
          </cell>
          <cell r="D2394">
            <v>9535</v>
          </cell>
        </row>
        <row r="2395">
          <cell r="A2395">
            <v>2395</v>
          </cell>
          <cell r="B2395" t="str">
            <v>TEJA BAVARA ROJA</v>
          </cell>
          <cell r="C2395" t="str">
            <v>M2</v>
          </cell>
          <cell r="D2395">
            <v>13816</v>
          </cell>
        </row>
        <row r="2396">
          <cell r="A2396">
            <v>2396</v>
          </cell>
          <cell r="B2396" t="str">
            <v>FIJAMIX</v>
          </cell>
          <cell r="C2396" t="str">
            <v>KG</v>
          </cell>
          <cell r="D2396">
            <v>7830</v>
          </cell>
        </row>
        <row r="2397">
          <cell r="A2397">
            <v>2397</v>
          </cell>
          <cell r="B2397" t="str">
            <v>SEGUETA METALOY   12x3 cm</v>
          </cell>
          <cell r="C2397" t="str">
            <v>UN</v>
          </cell>
          <cell r="D2397">
            <v>1136</v>
          </cell>
        </row>
        <row r="2398">
          <cell r="A2398">
            <v>2398</v>
          </cell>
          <cell r="B2398" t="str">
            <v>CERAMICA BEIGE MARMOLIZA</v>
          </cell>
          <cell r="C2398" t="str">
            <v>M2</v>
          </cell>
          <cell r="D2398">
            <v>12123</v>
          </cell>
        </row>
        <row r="2399">
          <cell r="A2399">
            <v>2399</v>
          </cell>
          <cell r="B2399" t="str">
            <v>TABLON LISO LATINO ROJO</v>
          </cell>
          <cell r="C2399" t="str">
            <v>M2</v>
          </cell>
          <cell r="D2399">
            <v>9535</v>
          </cell>
        </row>
        <row r="2400">
          <cell r="A2400">
            <v>2400</v>
          </cell>
          <cell r="B2400" t="str">
            <v>CERAMICA BLANCO LISO</v>
          </cell>
          <cell r="C2400" t="str">
            <v>M2</v>
          </cell>
          <cell r="D2400">
            <v>9825</v>
          </cell>
        </row>
        <row r="2401">
          <cell r="A2401">
            <v>2401</v>
          </cell>
          <cell r="B2401" t="str">
            <v>CERAMICA GRAMILLA BLANCA</v>
          </cell>
          <cell r="C2401" t="str">
            <v>M2</v>
          </cell>
          <cell r="D2401">
            <v>11194</v>
          </cell>
        </row>
        <row r="2402">
          <cell r="A2402">
            <v>2402</v>
          </cell>
          <cell r="B2402" t="str">
            <v>VALVULA DE REGULACION 1/2</v>
          </cell>
          <cell r="C2402" t="str">
            <v>UN</v>
          </cell>
          <cell r="D2402">
            <v>12439</v>
          </cell>
        </row>
        <row r="2403">
          <cell r="A2403">
            <v>2403</v>
          </cell>
          <cell r="B2403" t="str">
            <v>REVISION ENERGIA      E-4</v>
          </cell>
          <cell r="C2403" t="str">
            <v>UN</v>
          </cell>
          <cell r="D2403">
            <v>8334</v>
          </cell>
        </row>
        <row r="2404">
          <cell r="A2404">
            <v>2404</v>
          </cell>
          <cell r="B2404" t="str">
            <v>ORINAL PEQUEÑO</v>
          </cell>
          <cell r="C2404" t="str">
            <v>UN</v>
          </cell>
          <cell r="D2404">
            <v>43906</v>
          </cell>
        </row>
        <row r="2405">
          <cell r="A2405">
            <v>2405</v>
          </cell>
          <cell r="B2405" t="str">
            <v>BALDOSA JASPEADA 30X30</v>
          </cell>
          <cell r="C2405" t="str">
            <v>M2</v>
          </cell>
          <cell r="D2405">
            <v>6985</v>
          </cell>
        </row>
        <row r="2406">
          <cell r="A2406">
            <v>2406</v>
          </cell>
          <cell r="B2406" t="str">
            <v>CERAMICA GRAMILLA CAFE</v>
          </cell>
          <cell r="C2406" t="str">
            <v>M2</v>
          </cell>
          <cell r="D2406">
            <v>11194</v>
          </cell>
        </row>
        <row r="2407">
          <cell r="A2407">
            <v>2407</v>
          </cell>
          <cell r="B2407" t="str">
            <v>CERAMICA GRIS LISO</v>
          </cell>
          <cell r="C2407" t="str">
            <v>M2</v>
          </cell>
          <cell r="D2407">
            <v>9825</v>
          </cell>
        </row>
        <row r="2408">
          <cell r="A2408">
            <v>2408</v>
          </cell>
          <cell r="B2408" t="str">
            <v>CERAMICA ALMENRA TEX</v>
          </cell>
          <cell r="C2408" t="str">
            <v>M2</v>
          </cell>
          <cell r="D2408">
            <v>11293</v>
          </cell>
        </row>
        <row r="2409">
          <cell r="A2409">
            <v>2409</v>
          </cell>
          <cell r="B2409" t="str">
            <v>CERAMICA GRANILLA BLANCA</v>
          </cell>
          <cell r="C2409" t="str">
            <v>M2</v>
          </cell>
          <cell r="D2409">
            <v>12748</v>
          </cell>
        </row>
        <row r="2410">
          <cell r="A2410">
            <v>2410</v>
          </cell>
          <cell r="B2410" t="str">
            <v>CERAMICA GRANILLA CAFE</v>
          </cell>
          <cell r="C2410" t="str">
            <v>M2</v>
          </cell>
          <cell r="D2410">
            <v>12748</v>
          </cell>
        </row>
        <row r="2411">
          <cell r="A2411">
            <v>2411</v>
          </cell>
          <cell r="B2411" t="str">
            <v>BALDOSA MADERA 25X25</v>
          </cell>
          <cell r="C2411" t="str">
            <v>M2</v>
          </cell>
          <cell r="D2411">
            <v>6960</v>
          </cell>
        </row>
        <row r="2412">
          <cell r="A2412">
            <v>2412</v>
          </cell>
          <cell r="B2412" t="str">
            <v>CERAMICA GRIS LISO     01</v>
          </cell>
          <cell r="C2412" t="str">
            <v>M2</v>
          </cell>
          <cell r="D2412">
            <v>10858</v>
          </cell>
        </row>
        <row r="2413">
          <cell r="A2413">
            <v>2413</v>
          </cell>
          <cell r="B2413" t="str">
            <v>ESPEJO ARGENTINO      4mm</v>
          </cell>
          <cell r="C2413" t="str">
            <v>M2</v>
          </cell>
          <cell r="D2413">
            <v>21471</v>
          </cell>
        </row>
        <row r="2414">
          <cell r="A2414">
            <v>2414</v>
          </cell>
          <cell r="B2414" t="str">
            <v>REVISION ENERGIA      E-5</v>
          </cell>
          <cell r="C2414" t="str">
            <v>UN</v>
          </cell>
          <cell r="D2414">
            <v>11494</v>
          </cell>
        </row>
        <row r="2415">
          <cell r="A2415">
            <v>2415</v>
          </cell>
          <cell r="B2415" t="str">
            <v>ESPEJO ARGENTINO      5mm</v>
          </cell>
          <cell r="C2415" t="str">
            <v>M2</v>
          </cell>
          <cell r="D2415">
            <v>28776</v>
          </cell>
        </row>
        <row r="2416">
          <cell r="A2416">
            <v>2416</v>
          </cell>
          <cell r="B2416" t="str">
            <v>BASE ASFALT.1350   (OBRA)</v>
          </cell>
          <cell r="C2416" t="str">
            <v>M3</v>
          </cell>
          <cell r="D2416">
            <v>130000</v>
          </cell>
        </row>
        <row r="2417">
          <cell r="A2417">
            <v>2417</v>
          </cell>
          <cell r="B2417" t="str">
            <v>ACRILCOR</v>
          </cell>
          <cell r="C2417" t="str">
            <v>KG</v>
          </cell>
          <cell r="D2417">
            <v>2850</v>
          </cell>
        </row>
        <row r="2418">
          <cell r="A2418">
            <v>2418</v>
          </cell>
          <cell r="B2418" t="str">
            <v>CERAMICA BEIGE LISO RENAC</v>
          </cell>
          <cell r="C2418" t="str">
            <v>M2</v>
          </cell>
          <cell r="D2418">
            <v>14384</v>
          </cell>
        </row>
        <row r="2419">
          <cell r="A2419">
            <v>2419</v>
          </cell>
          <cell r="B2419" t="str">
            <v>CALADOS MOD. 0.70x0.70</v>
          </cell>
          <cell r="C2419" t="str">
            <v>UN</v>
          </cell>
          <cell r="D2419">
            <v>60687</v>
          </cell>
        </row>
        <row r="2420">
          <cell r="A2420">
            <v>2420</v>
          </cell>
          <cell r="B2420" t="str">
            <v>REVISION ENERGIA      E-6</v>
          </cell>
          <cell r="C2420" t="str">
            <v>UN</v>
          </cell>
          <cell r="D2420">
            <v>12824</v>
          </cell>
        </row>
        <row r="2421">
          <cell r="A2421">
            <v>2421</v>
          </cell>
          <cell r="B2421" t="str">
            <v>CERAMICA BLANCA LISO RENA</v>
          </cell>
          <cell r="C2421" t="str">
            <v>M2</v>
          </cell>
          <cell r="D2421">
            <v>14384</v>
          </cell>
        </row>
        <row r="2422">
          <cell r="A2422">
            <v>2422</v>
          </cell>
          <cell r="B2422" t="str">
            <v>DESAGUE  BAÑERA AUTOMATIC</v>
          </cell>
          <cell r="C2422" t="str">
            <v>UN</v>
          </cell>
          <cell r="D2422">
            <v>55265</v>
          </cell>
        </row>
        <row r="2423">
          <cell r="A2423">
            <v>2423</v>
          </cell>
          <cell r="B2423" t="str">
            <v>BALDOSA P1 PAYANDE</v>
          </cell>
          <cell r="C2423" t="str">
            <v>M2</v>
          </cell>
          <cell r="D2423">
            <v>13270</v>
          </cell>
        </row>
        <row r="2424">
          <cell r="A2424">
            <v>2424</v>
          </cell>
          <cell r="B2424" t="str">
            <v>ARENA AMARILLA</v>
          </cell>
          <cell r="C2424" t="str">
            <v>M3</v>
          </cell>
          <cell r="D2424">
            <v>10700</v>
          </cell>
        </row>
        <row r="2425">
          <cell r="A2425">
            <v>2425</v>
          </cell>
          <cell r="B2425" t="str">
            <v>CALADOS MOD. 1.20x0.80</v>
          </cell>
          <cell r="C2425" t="str">
            <v>UN</v>
          </cell>
          <cell r="D2425">
            <v>109532</v>
          </cell>
        </row>
        <row r="2426">
          <cell r="A2426">
            <v>2426</v>
          </cell>
          <cell r="B2426" t="str">
            <v>MARMOL IMPORTADO BATTICHI</v>
          </cell>
          <cell r="C2426" t="str">
            <v>M2</v>
          </cell>
          <cell r="D2426">
            <v>52500</v>
          </cell>
        </row>
        <row r="2427">
          <cell r="A2427">
            <v>2427</v>
          </cell>
          <cell r="B2427" t="str">
            <v>ALFOMBR.TERUEL RES.7.0 mm</v>
          </cell>
          <cell r="C2427" t="str">
            <v>M2</v>
          </cell>
          <cell r="D2427">
            <v>11433</v>
          </cell>
        </row>
        <row r="2428">
          <cell r="A2428">
            <v>2428</v>
          </cell>
          <cell r="B2428" t="str">
            <v>ALFOMBRA ARENA RES. 75 mm</v>
          </cell>
          <cell r="C2428" t="str">
            <v>M2</v>
          </cell>
          <cell r="D2428">
            <v>12247</v>
          </cell>
        </row>
        <row r="2429">
          <cell r="A2429">
            <v>2429</v>
          </cell>
          <cell r="B2429" t="str">
            <v>CALADOS MOD. 1.00x1.00</v>
          </cell>
          <cell r="C2429" t="str">
            <v>UN</v>
          </cell>
          <cell r="D2429">
            <v>74008</v>
          </cell>
        </row>
        <row r="2430">
          <cell r="A2430">
            <v>2430</v>
          </cell>
          <cell r="B2430" t="str">
            <v>ALFOMB.MALLORCA RES.17 mm</v>
          </cell>
          <cell r="C2430" t="str">
            <v>M2</v>
          </cell>
          <cell r="D2430">
            <v>18239</v>
          </cell>
        </row>
        <row r="2431">
          <cell r="A2431">
            <v>2431</v>
          </cell>
          <cell r="B2431" t="str">
            <v>ALFOMBRA CARDEÑA   13.5mm</v>
          </cell>
          <cell r="C2431" t="str">
            <v>M2</v>
          </cell>
          <cell r="D2431">
            <v>23396</v>
          </cell>
        </row>
        <row r="2432">
          <cell r="A2432">
            <v>2432</v>
          </cell>
          <cell r="B2432" t="str">
            <v>ALFOMBRA MINK RES.  23 mm</v>
          </cell>
          <cell r="C2432" t="str">
            <v>M2</v>
          </cell>
          <cell r="D2432">
            <v>59157</v>
          </cell>
        </row>
        <row r="2433">
          <cell r="A2433">
            <v>2433</v>
          </cell>
          <cell r="B2433" t="str">
            <v>ALF.OASIS IMP. RES 8.0 mm</v>
          </cell>
          <cell r="C2433" t="str">
            <v>M2</v>
          </cell>
          <cell r="D2433">
            <v>23735</v>
          </cell>
        </row>
        <row r="2434">
          <cell r="A2434">
            <v>2434</v>
          </cell>
          <cell r="B2434" t="str">
            <v>ALFOMBRA BOUNTY   13.0 mm</v>
          </cell>
          <cell r="C2434" t="str">
            <v>M2</v>
          </cell>
          <cell r="D2434">
            <v>24570</v>
          </cell>
        </row>
        <row r="2435">
          <cell r="A2435">
            <v>2435</v>
          </cell>
          <cell r="B2435" t="str">
            <v>LISTON CEDRO 2"x2"x12'</v>
          </cell>
          <cell r="C2435" t="str">
            <v>UN</v>
          </cell>
          <cell r="D2435">
            <v>8000</v>
          </cell>
        </row>
        <row r="2436">
          <cell r="A2436">
            <v>2436</v>
          </cell>
          <cell r="B2436" t="str">
            <v>ALFOMBR.HERCULES COM.5 mm</v>
          </cell>
          <cell r="C2436" t="str">
            <v>M2</v>
          </cell>
          <cell r="D2436">
            <v>28792</v>
          </cell>
        </row>
        <row r="2437">
          <cell r="A2437">
            <v>2437</v>
          </cell>
          <cell r="B2437" t="str">
            <v>ALF.REFLEJOS COM  4.50 mm</v>
          </cell>
          <cell r="C2437" t="str">
            <v>M2</v>
          </cell>
          <cell r="D2437">
            <v>20080</v>
          </cell>
        </row>
        <row r="2438">
          <cell r="A2438">
            <v>2438</v>
          </cell>
          <cell r="B2438" t="str">
            <v>MENSULA # 2</v>
          </cell>
          <cell r="C2438" t="str">
            <v>M2</v>
          </cell>
          <cell r="D2438">
            <v>7500</v>
          </cell>
        </row>
        <row r="2439">
          <cell r="A2439">
            <v>2439</v>
          </cell>
          <cell r="B2439" t="str">
            <v>B.IMIT.MARMOL-GRIS 25X25</v>
          </cell>
          <cell r="C2439" t="str">
            <v>M2</v>
          </cell>
          <cell r="D2439">
            <v>6960</v>
          </cell>
        </row>
        <row r="2440">
          <cell r="A2440">
            <v>2440</v>
          </cell>
          <cell r="B2440" t="str">
            <v>ZOCALO BALD-CEMEN.25X25</v>
          </cell>
          <cell r="C2440" t="str">
            <v>ML</v>
          </cell>
          <cell r="D2440">
            <v>2176</v>
          </cell>
        </row>
        <row r="2441">
          <cell r="A2441">
            <v>2441</v>
          </cell>
          <cell r="B2441" t="str">
            <v>MALLA ZARANDA  3x3-.90x30</v>
          </cell>
          <cell r="C2441" t="str">
            <v>UN</v>
          </cell>
          <cell r="D2441">
            <v>141000</v>
          </cell>
        </row>
        <row r="2442">
          <cell r="A2442">
            <v>2442</v>
          </cell>
          <cell r="B2442" t="str">
            <v>CERAMICA PARKET ITALIA 20</v>
          </cell>
          <cell r="C2442" t="str">
            <v>M2</v>
          </cell>
          <cell r="D2442">
            <v>9500</v>
          </cell>
        </row>
        <row r="2443">
          <cell r="A2443">
            <v>2443</v>
          </cell>
          <cell r="B2443" t="str">
            <v>ZOCALO BALD-CEMEN.10X30</v>
          </cell>
          <cell r="C2443" t="str">
            <v>ML</v>
          </cell>
          <cell r="D2443">
            <v>2612</v>
          </cell>
        </row>
        <row r="2444">
          <cell r="A2444">
            <v>2444</v>
          </cell>
          <cell r="B2444" t="str">
            <v>ZOCALO PARA GRANO 35X35</v>
          </cell>
          <cell r="C2444" t="str">
            <v>ML</v>
          </cell>
          <cell r="D2444">
            <v>3900</v>
          </cell>
        </row>
        <row r="2445">
          <cell r="A2445">
            <v>2445</v>
          </cell>
          <cell r="B2445" t="str">
            <v>ACCESORIO ALAMEDA</v>
          </cell>
          <cell r="C2445" t="str">
            <v>UN</v>
          </cell>
          <cell r="D2445">
            <v>10672</v>
          </cell>
        </row>
        <row r="2446">
          <cell r="A2446">
            <v>2446</v>
          </cell>
          <cell r="B2446" t="str">
            <v>ZOCALO PARA GRANO 40X40</v>
          </cell>
          <cell r="C2446" t="str">
            <v>ML</v>
          </cell>
          <cell r="D2446">
            <v>4274</v>
          </cell>
        </row>
        <row r="2447">
          <cell r="A2447">
            <v>2447</v>
          </cell>
          <cell r="B2447" t="str">
            <v>CALADOS MOD. H=0.70</v>
          </cell>
          <cell r="C2447" t="str">
            <v>ML</v>
          </cell>
          <cell r="D2447">
            <v>53286</v>
          </cell>
        </row>
        <row r="2448">
          <cell r="A2448">
            <v>2448</v>
          </cell>
          <cell r="B2448" t="str">
            <v>COLLARIN SIN SALIDA  4-5"</v>
          </cell>
          <cell r="C2448" t="str">
            <v>UN</v>
          </cell>
          <cell r="D2448">
            <v>4000</v>
          </cell>
        </row>
        <row r="2449">
          <cell r="A2449">
            <v>2449</v>
          </cell>
          <cell r="B2449" t="str">
            <v>PERNO          5/8" x  8"</v>
          </cell>
          <cell r="C2449" t="str">
            <v>UN</v>
          </cell>
          <cell r="D2449">
            <v>2450</v>
          </cell>
        </row>
        <row r="2450">
          <cell r="A2450">
            <v>2450</v>
          </cell>
          <cell r="B2450" t="str">
            <v>UNIVERSAL GALVANIZADA 1/2</v>
          </cell>
          <cell r="C2450" t="str">
            <v>UN</v>
          </cell>
          <cell r="D2450">
            <v>1834</v>
          </cell>
        </row>
        <row r="2451">
          <cell r="A2451">
            <v>2451</v>
          </cell>
          <cell r="B2451" t="str">
            <v>BLOCK VIBRADO HUECO No.4</v>
          </cell>
          <cell r="C2451" t="str">
            <v>UN</v>
          </cell>
          <cell r="D2451">
            <v>560</v>
          </cell>
        </row>
        <row r="2452">
          <cell r="A2452">
            <v>2452</v>
          </cell>
          <cell r="B2452" t="str">
            <v>BLOCK VIBRADO HUECO No.6</v>
          </cell>
          <cell r="C2452" t="str">
            <v>UN</v>
          </cell>
          <cell r="D2452">
            <v>750</v>
          </cell>
        </row>
        <row r="2453">
          <cell r="A2453">
            <v>2453</v>
          </cell>
          <cell r="B2453" t="str">
            <v>BLOCK VIBRADO HUECO No.8</v>
          </cell>
          <cell r="C2453" t="str">
            <v>UN</v>
          </cell>
          <cell r="D2453">
            <v>1160</v>
          </cell>
        </row>
        <row r="2454">
          <cell r="A2454">
            <v>2454</v>
          </cell>
          <cell r="B2454" t="str">
            <v>BLOCK MACIZO No. 4</v>
          </cell>
          <cell r="C2454" t="str">
            <v>UN</v>
          </cell>
          <cell r="D2454">
            <v>760</v>
          </cell>
        </row>
        <row r="2455">
          <cell r="A2455">
            <v>2455</v>
          </cell>
          <cell r="B2455" t="str">
            <v>CALADO PERSIANA 50X10</v>
          </cell>
          <cell r="C2455" t="str">
            <v>UN</v>
          </cell>
          <cell r="D2455">
            <v>808</v>
          </cell>
        </row>
        <row r="2456">
          <cell r="A2456">
            <v>2456</v>
          </cell>
          <cell r="B2456" t="str">
            <v>CALADO PERSIANA 20X40</v>
          </cell>
          <cell r="C2456" t="str">
            <v>UN</v>
          </cell>
          <cell r="D2456">
            <v>1030</v>
          </cell>
        </row>
        <row r="2457">
          <cell r="A2457">
            <v>2457</v>
          </cell>
          <cell r="B2457" t="str">
            <v>UNIVERSAL GALVANIZADA 3/4</v>
          </cell>
          <cell r="C2457" t="str">
            <v>UN</v>
          </cell>
          <cell r="D2457">
            <v>2493</v>
          </cell>
        </row>
        <row r="2458">
          <cell r="A2458">
            <v>2458</v>
          </cell>
          <cell r="B2458" t="str">
            <v>UNIVERSAL GALVANIZADA   1</v>
          </cell>
          <cell r="C2458" t="str">
            <v>UN</v>
          </cell>
          <cell r="D2458">
            <v>2902</v>
          </cell>
        </row>
        <row r="2459">
          <cell r="A2459">
            <v>2459</v>
          </cell>
          <cell r="B2459" t="str">
            <v>CALADO OJO DE BUEY 40X40</v>
          </cell>
          <cell r="C2459" t="str">
            <v>UN</v>
          </cell>
          <cell r="D2459">
            <v>2115</v>
          </cell>
        </row>
        <row r="2460">
          <cell r="A2460">
            <v>2460</v>
          </cell>
          <cell r="B2460" t="str">
            <v>CALADO OJO DE BUEY 50X50</v>
          </cell>
          <cell r="C2460" t="str">
            <v>UN</v>
          </cell>
          <cell r="D2460">
            <v>3395</v>
          </cell>
        </row>
        <row r="2461">
          <cell r="A2461">
            <v>2461</v>
          </cell>
          <cell r="B2461" t="str">
            <v>MENSULA # 4</v>
          </cell>
          <cell r="C2461" t="str">
            <v>M2</v>
          </cell>
          <cell r="D2461">
            <v>7500</v>
          </cell>
        </row>
        <row r="2462">
          <cell r="A2462">
            <v>2462</v>
          </cell>
          <cell r="B2462" t="str">
            <v>BOTON   # 1-2-6</v>
          </cell>
          <cell r="C2462" t="str">
            <v>M2</v>
          </cell>
          <cell r="D2462">
            <v>2900</v>
          </cell>
        </row>
        <row r="2463">
          <cell r="A2463">
            <v>2463</v>
          </cell>
          <cell r="B2463" t="str">
            <v>CALADO 25X25</v>
          </cell>
          <cell r="C2463" t="str">
            <v>UN</v>
          </cell>
          <cell r="D2463">
            <v>670</v>
          </cell>
        </row>
        <row r="2464">
          <cell r="A2464">
            <v>2464</v>
          </cell>
          <cell r="B2464" t="str">
            <v>CALADO PERSIANA 25X25</v>
          </cell>
          <cell r="C2464" t="str">
            <v>UN</v>
          </cell>
          <cell r="D2464">
            <v>808</v>
          </cell>
        </row>
        <row r="2465">
          <cell r="A2465">
            <v>2465</v>
          </cell>
          <cell r="B2465" t="str">
            <v>VINILICO CUNETE</v>
          </cell>
          <cell r="C2465" t="str">
            <v>UN</v>
          </cell>
          <cell r="D2465">
            <v>100870</v>
          </cell>
        </row>
        <row r="2466">
          <cell r="A2466">
            <v>2466</v>
          </cell>
          <cell r="B2466" t="str">
            <v>VINILICO GALON</v>
          </cell>
          <cell r="C2466" t="str">
            <v>UN</v>
          </cell>
          <cell r="D2466">
            <v>20420</v>
          </cell>
        </row>
        <row r="2467">
          <cell r="A2467">
            <v>2467</v>
          </cell>
          <cell r="B2467" t="str">
            <v>PISO PARQUET GUAYAC.30x30</v>
          </cell>
          <cell r="C2467" t="str">
            <v>M2</v>
          </cell>
          <cell r="D2467">
            <v>9500</v>
          </cell>
        </row>
        <row r="2468">
          <cell r="A2468">
            <v>2468</v>
          </cell>
          <cell r="B2468" t="str">
            <v>CINTA SELLADO P/DRYWALL</v>
          </cell>
          <cell r="C2468" t="str">
            <v>ML</v>
          </cell>
          <cell r="D2468">
            <v>31</v>
          </cell>
        </row>
        <row r="2469">
          <cell r="A2469">
            <v>2469</v>
          </cell>
          <cell r="B2469" t="str">
            <v>TORNILLO P/FIJAR DRYWALL</v>
          </cell>
          <cell r="C2469" t="str">
            <v>UN</v>
          </cell>
          <cell r="D2469">
            <v>8</v>
          </cell>
        </row>
        <row r="2470">
          <cell r="A2470">
            <v>2470</v>
          </cell>
          <cell r="B2470" t="str">
            <v>EMULSION ASFALTICA ED/9</v>
          </cell>
          <cell r="C2470" t="str">
            <v>GL</v>
          </cell>
          <cell r="D2470">
            <v>2131</v>
          </cell>
        </row>
        <row r="2471">
          <cell r="A2471">
            <v>2471</v>
          </cell>
          <cell r="B2471" t="str">
            <v>VINILUX CUNETE</v>
          </cell>
          <cell r="C2471" t="str">
            <v>UN</v>
          </cell>
          <cell r="D2471">
            <v>88910</v>
          </cell>
        </row>
        <row r="2472">
          <cell r="A2472">
            <v>2472</v>
          </cell>
          <cell r="B2472" t="str">
            <v>VINILUX GALON</v>
          </cell>
          <cell r="C2472" t="str">
            <v>UN</v>
          </cell>
          <cell r="D2472">
            <v>14170</v>
          </cell>
        </row>
        <row r="2473">
          <cell r="A2473">
            <v>2473</v>
          </cell>
          <cell r="B2473" t="str">
            <v>ESMALTE ICOLUX CUNETE</v>
          </cell>
          <cell r="C2473" t="str">
            <v>UN</v>
          </cell>
          <cell r="D2473">
            <v>114320</v>
          </cell>
        </row>
        <row r="2474">
          <cell r="A2474">
            <v>2474</v>
          </cell>
          <cell r="B2474" t="str">
            <v>ESMALTE ICOLUX GALON</v>
          </cell>
          <cell r="C2474" t="str">
            <v>UN</v>
          </cell>
          <cell r="D2474">
            <v>23380</v>
          </cell>
        </row>
        <row r="2475">
          <cell r="A2475">
            <v>2475</v>
          </cell>
          <cell r="B2475" t="str">
            <v>EMULSION ASFALTICA ED/901</v>
          </cell>
          <cell r="C2475" t="str">
            <v>GL</v>
          </cell>
          <cell r="D2475">
            <v>1322</v>
          </cell>
        </row>
        <row r="2476">
          <cell r="A2476">
            <v>2476</v>
          </cell>
          <cell r="B2476" t="str">
            <v>EMULSION ASFALTICA EMULPL</v>
          </cell>
          <cell r="C2476" t="str">
            <v>GL</v>
          </cell>
          <cell r="D2476">
            <v>2807</v>
          </cell>
        </row>
        <row r="2477">
          <cell r="A2477">
            <v>2477</v>
          </cell>
          <cell r="B2477" t="str">
            <v>ESMALTE ICOMATE BLANCO GL</v>
          </cell>
          <cell r="C2477" t="str">
            <v>UN</v>
          </cell>
          <cell r="D2477">
            <v>23100</v>
          </cell>
        </row>
        <row r="2478">
          <cell r="A2478">
            <v>2478</v>
          </cell>
          <cell r="B2478" t="str">
            <v>ESMALTE ICOMATE NEGRO GL</v>
          </cell>
          <cell r="C2478" t="str">
            <v>UN</v>
          </cell>
          <cell r="D2478">
            <v>20370</v>
          </cell>
        </row>
        <row r="2479">
          <cell r="A2479">
            <v>2479</v>
          </cell>
          <cell r="B2479" t="str">
            <v>EMULSION ASFALTICA EMUL01</v>
          </cell>
          <cell r="C2479" t="str">
            <v>GL</v>
          </cell>
          <cell r="D2479">
            <v>2505</v>
          </cell>
        </row>
        <row r="2480">
          <cell r="A2480">
            <v>2480</v>
          </cell>
          <cell r="B2480" t="str">
            <v>FIBRATEX</v>
          </cell>
          <cell r="C2480" t="str">
            <v>GL</v>
          </cell>
          <cell r="D2480">
            <v>3088</v>
          </cell>
        </row>
        <row r="2481">
          <cell r="A2481">
            <v>2481</v>
          </cell>
          <cell r="B2481" t="str">
            <v>FIBRATEX               01</v>
          </cell>
          <cell r="C2481" t="str">
            <v>GL</v>
          </cell>
          <cell r="D2481">
            <v>2714</v>
          </cell>
        </row>
        <row r="2482">
          <cell r="A2482">
            <v>2482</v>
          </cell>
          <cell r="B2482" t="str">
            <v>CEMENTO PLASTICO TAPA GOT</v>
          </cell>
          <cell r="C2482" t="str">
            <v>GL</v>
          </cell>
          <cell r="D2482">
            <v>3458</v>
          </cell>
        </row>
        <row r="2483">
          <cell r="A2483">
            <v>2483</v>
          </cell>
          <cell r="B2483" t="str">
            <v>CEMENTO PLASTICO TAPA G01</v>
          </cell>
          <cell r="C2483" t="str">
            <v>GL</v>
          </cell>
          <cell r="D2483">
            <v>2586</v>
          </cell>
        </row>
        <row r="2484">
          <cell r="A2484">
            <v>2484</v>
          </cell>
          <cell r="B2484" t="str">
            <v>PEGANTE EGA        1 Kg.</v>
          </cell>
          <cell r="C2484" t="str">
            <v>UN</v>
          </cell>
          <cell r="D2484">
            <v>4904</v>
          </cell>
        </row>
        <row r="2485">
          <cell r="A2485">
            <v>2485</v>
          </cell>
          <cell r="B2485" t="str">
            <v>SIAMESAS</v>
          </cell>
          <cell r="C2485" t="str">
            <v>UN</v>
          </cell>
          <cell r="D2485">
            <v>458200</v>
          </cell>
        </row>
        <row r="2486">
          <cell r="A2486">
            <v>2486</v>
          </cell>
          <cell r="B2486" t="str">
            <v>CALADOS MOD. H=0.60</v>
          </cell>
          <cell r="C2486" t="str">
            <v>ML</v>
          </cell>
          <cell r="D2486">
            <v>47365</v>
          </cell>
        </row>
        <row r="2487">
          <cell r="A2487">
            <v>2487</v>
          </cell>
          <cell r="B2487" t="str">
            <v>CALADOS MOD. H=0.50</v>
          </cell>
          <cell r="C2487" t="str">
            <v>ML</v>
          </cell>
          <cell r="D2487">
            <v>39964</v>
          </cell>
        </row>
        <row r="2488">
          <cell r="A2488">
            <v>2488</v>
          </cell>
          <cell r="B2488" t="str">
            <v>CALADOS MOD. H=0.92</v>
          </cell>
          <cell r="C2488" t="str">
            <v>ML</v>
          </cell>
          <cell r="D2488">
            <v>69568</v>
          </cell>
        </row>
        <row r="2489">
          <cell r="A2489">
            <v>2489</v>
          </cell>
          <cell r="B2489" t="str">
            <v>INMUMIZANTE DE MADERA INC</v>
          </cell>
          <cell r="C2489" t="str">
            <v>GL</v>
          </cell>
          <cell r="D2489">
            <v>3649</v>
          </cell>
        </row>
        <row r="2490">
          <cell r="A2490">
            <v>2490</v>
          </cell>
          <cell r="B2490" t="str">
            <v>INMUNIZANTE DE MADERA INC</v>
          </cell>
          <cell r="C2490" t="str">
            <v>GL</v>
          </cell>
          <cell r="D2490">
            <v>3270</v>
          </cell>
        </row>
        <row r="2491">
          <cell r="A2491">
            <v>2491</v>
          </cell>
          <cell r="B2491" t="str">
            <v>INMUNIZANTE MADERA NEGRO</v>
          </cell>
          <cell r="C2491" t="str">
            <v>GL</v>
          </cell>
          <cell r="D2491">
            <v>2348</v>
          </cell>
        </row>
        <row r="2492">
          <cell r="A2492">
            <v>2492</v>
          </cell>
          <cell r="B2492" t="str">
            <v>INMUNIZANTE MADERA NEGR01</v>
          </cell>
          <cell r="C2492" t="str">
            <v>GL</v>
          </cell>
          <cell r="D2492">
            <v>2122</v>
          </cell>
        </row>
        <row r="2493">
          <cell r="A2493">
            <v>2493</v>
          </cell>
          <cell r="B2493" t="str">
            <v>TANQUE DE GAS     117  GL</v>
          </cell>
          <cell r="C2493" t="str">
            <v>UN</v>
          </cell>
          <cell r="D2493">
            <v>915800</v>
          </cell>
        </row>
        <row r="2494">
          <cell r="A2494">
            <v>2494</v>
          </cell>
          <cell r="B2494" t="str">
            <v>ESCALERAS H=0.70</v>
          </cell>
          <cell r="C2494" t="str">
            <v>ML</v>
          </cell>
          <cell r="D2494">
            <v>59206</v>
          </cell>
        </row>
        <row r="2495">
          <cell r="A2495">
            <v>2495</v>
          </cell>
          <cell r="B2495" t="str">
            <v>ROSETAS CONC.S/MOLDE  D=1</v>
          </cell>
          <cell r="C2495" t="str">
            <v>UN</v>
          </cell>
          <cell r="D2495">
            <v>111012</v>
          </cell>
        </row>
        <row r="2496">
          <cell r="A2496">
            <v>2496</v>
          </cell>
          <cell r="B2496" t="str">
            <v>ROSETAS CONC.S/MOLDE D=.8</v>
          </cell>
          <cell r="C2496" t="str">
            <v>UN</v>
          </cell>
          <cell r="D2496">
            <v>96210</v>
          </cell>
        </row>
        <row r="2497">
          <cell r="A2497">
            <v>2497</v>
          </cell>
          <cell r="B2497" t="str">
            <v>TANQUE DE GAS     280  GL</v>
          </cell>
          <cell r="C2497" t="str">
            <v>UN</v>
          </cell>
          <cell r="D2497">
            <v>1987900</v>
          </cell>
        </row>
        <row r="2498">
          <cell r="A2498">
            <v>2498</v>
          </cell>
          <cell r="B2498" t="str">
            <v>CONEXION  DE GAS  E-1 SMA</v>
          </cell>
          <cell r="C2498" t="str">
            <v>UN</v>
          </cell>
          <cell r="D2498">
            <v>214000</v>
          </cell>
        </row>
        <row r="2499">
          <cell r="A2499">
            <v>2499</v>
          </cell>
          <cell r="B2499" t="str">
            <v>CONEXION  DE GAS  E-2 SMA</v>
          </cell>
          <cell r="C2499" t="str">
            <v>UN</v>
          </cell>
          <cell r="D2499">
            <v>282000</v>
          </cell>
        </row>
        <row r="2500">
          <cell r="A2500">
            <v>2500</v>
          </cell>
          <cell r="B2500" t="str">
            <v>CONEXION  DE GAS  E-3 SMA</v>
          </cell>
          <cell r="C2500" t="str">
            <v>UN</v>
          </cell>
          <cell r="D2500">
            <v>327000</v>
          </cell>
        </row>
        <row r="2501">
          <cell r="A2501">
            <v>2501</v>
          </cell>
          <cell r="B2501" t="str">
            <v>CONEXION  DE GAS  E-4 SMA</v>
          </cell>
          <cell r="C2501" t="str">
            <v>UN</v>
          </cell>
          <cell r="D2501">
            <v>356000</v>
          </cell>
        </row>
        <row r="2502">
          <cell r="A2502">
            <v>2502</v>
          </cell>
          <cell r="B2502" t="str">
            <v>CONEXION  DE GAS  E-5 SMA</v>
          </cell>
          <cell r="C2502" t="str">
            <v>UN</v>
          </cell>
          <cell r="D2502">
            <v>430000</v>
          </cell>
        </row>
        <row r="2503">
          <cell r="A2503">
            <v>2503</v>
          </cell>
          <cell r="B2503" t="str">
            <v>CONEXION  DE GAS  E-6 SMA</v>
          </cell>
          <cell r="C2503" t="str">
            <v>UN</v>
          </cell>
          <cell r="D2503">
            <v>465000</v>
          </cell>
        </row>
        <row r="2504">
          <cell r="A2504">
            <v>2504</v>
          </cell>
          <cell r="B2504" t="str">
            <v>ROSETAS CONC.S/MOLDE D=.6</v>
          </cell>
          <cell r="C2504" t="str">
            <v>UN</v>
          </cell>
          <cell r="D2504">
            <v>74008</v>
          </cell>
        </row>
        <row r="2505">
          <cell r="A2505">
            <v>2505</v>
          </cell>
          <cell r="B2505" t="str">
            <v>ROSETAS CONC.S/MOLDE D=.5</v>
          </cell>
          <cell r="C2505" t="str">
            <v>UN</v>
          </cell>
          <cell r="D2505">
            <v>63647</v>
          </cell>
        </row>
        <row r="2506">
          <cell r="A2506">
            <v>2506</v>
          </cell>
          <cell r="B2506" t="str">
            <v>GRAVILLA SANTA MARTA</v>
          </cell>
          <cell r="C2506" t="str">
            <v>M3</v>
          </cell>
          <cell r="D2506">
            <v>28450</v>
          </cell>
        </row>
        <row r="2507">
          <cell r="A2507">
            <v>2507</v>
          </cell>
          <cell r="B2507" t="str">
            <v>MATERIAL ARROYO DE PIEDRA</v>
          </cell>
          <cell r="C2507" t="str">
            <v>M3</v>
          </cell>
          <cell r="D2507">
            <v>32000</v>
          </cell>
        </row>
        <row r="2508">
          <cell r="A2508">
            <v>2508</v>
          </cell>
          <cell r="B2508" t="str">
            <v>GRAVILLA TRIT. ARR.PIEDRA</v>
          </cell>
          <cell r="C2508" t="str">
            <v>M3</v>
          </cell>
          <cell r="D2508">
            <v>32000</v>
          </cell>
        </row>
        <row r="2509">
          <cell r="A2509">
            <v>2509</v>
          </cell>
          <cell r="B2509" t="str">
            <v>ARENA MAMBO            01</v>
          </cell>
          <cell r="C2509" t="str">
            <v>M3</v>
          </cell>
          <cell r="D2509">
            <v>6700</v>
          </cell>
        </row>
        <row r="2510">
          <cell r="A2510">
            <v>2510</v>
          </cell>
          <cell r="B2510" t="str">
            <v>ARENA SANTO TOMAS</v>
          </cell>
          <cell r="C2510" t="str">
            <v>M3</v>
          </cell>
          <cell r="D2510">
            <v>6700</v>
          </cell>
        </row>
        <row r="2511">
          <cell r="A2511">
            <v>2511</v>
          </cell>
          <cell r="B2511" t="str">
            <v>MEZCLADORA A GASOLINA</v>
          </cell>
          <cell r="C2511" t="str">
            <v>DD</v>
          </cell>
          <cell r="D2511">
            <v>30000</v>
          </cell>
        </row>
        <row r="2512">
          <cell r="A2512">
            <v>2512</v>
          </cell>
          <cell r="B2512" t="str">
            <v>ESMALTE SOBRE LAMINA LENA</v>
          </cell>
          <cell r="C2512" t="str">
            <v>M2</v>
          </cell>
          <cell r="D2512">
            <v>8706</v>
          </cell>
        </row>
        <row r="2513">
          <cell r="A2513">
            <v>2513</v>
          </cell>
          <cell r="B2513" t="str">
            <v>ESMALTE SOBRE LAMINA LINEAL</v>
          </cell>
          <cell r="C2513" t="str">
            <v>ML</v>
          </cell>
          <cell r="D2513">
            <v>3376</v>
          </cell>
        </row>
        <row r="2514">
          <cell r="A2514">
            <v>2514</v>
          </cell>
          <cell r="B2514" t="str">
            <v>ESMALTE MATE VERDE GL</v>
          </cell>
          <cell r="C2514" t="str">
            <v>UN</v>
          </cell>
          <cell r="D2514">
            <v>27150</v>
          </cell>
        </row>
        <row r="2515">
          <cell r="A2515">
            <v>2515</v>
          </cell>
          <cell r="B2515" t="str">
            <v>ESMALTE SUPERLUX CUÑETE</v>
          </cell>
          <cell r="C2515" t="str">
            <v>UN</v>
          </cell>
          <cell r="D2515">
            <v>117500</v>
          </cell>
        </row>
        <row r="2516">
          <cell r="A2516">
            <v>2516</v>
          </cell>
          <cell r="B2516" t="str">
            <v>CONECTOR RESORTE AZUL</v>
          </cell>
          <cell r="C2516" t="str">
            <v>UN</v>
          </cell>
          <cell r="D2516">
            <v>841</v>
          </cell>
        </row>
        <row r="2517">
          <cell r="A2517">
            <v>2517</v>
          </cell>
          <cell r="B2517" t="str">
            <v>CONECTOR RESORTE AMARILLO</v>
          </cell>
          <cell r="C2517" t="str">
            <v>UN</v>
          </cell>
          <cell r="D2517">
            <v>165</v>
          </cell>
        </row>
        <row r="2518">
          <cell r="A2518">
            <v>2518</v>
          </cell>
          <cell r="B2518" t="str">
            <v>CONECTOR RESORTE ROJO</v>
          </cell>
          <cell r="C2518" t="str">
            <v>UN</v>
          </cell>
          <cell r="D2518">
            <v>2827</v>
          </cell>
        </row>
        <row r="2519">
          <cell r="A2519">
            <v>2519</v>
          </cell>
          <cell r="B2519" t="str">
            <v>DOMO BURBUJA  .60x.60 3mm</v>
          </cell>
          <cell r="C2519" t="str">
            <v>UN</v>
          </cell>
          <cell r="D2519">
            <v>28768</v>
          </cell>
        </row>
        <row r="2520">
          <cell r="A2520">
            <v>2520</v>
          </cell>
          <cell r="B2520" t="str">
            <v>CONECTOR TUBULAR    6 AWG</v>
          </cell>
          <cell r="C2520" t="str">
            <v>UN</v>
          </cell>
          <cell r="D2520">
            <v>2826</v>
          </cell>
        </row>
        <row r="2521">
          <cell r="A2521">
            <v>2521</v>
          </cell>
          <cell r="B2521" t="str">
            <v>CONECTOR TUBULAR    4 AWG</v>
          </cell>
          <cell r="C2521" t="str">
            <v>UN</v>
          </cell>
          <cell r="D2521">
            <v>3050</v>
          </cell>
        </row>
        <row r="2522">
          <cell r="A2522">
            <v>2522</v>
          </cell>
          <cell r="B2522" t="str">
            <v>CONECTOR TUBULAR    2 AWG</v>
          </cell>
          <cell r="C2522" t="str">
            <v>UN</v>
          </cell>
          <cell r="D2522">
            <v>3402</v>
          </cell>
        </row>
        <row r="2523">
          <cell r="A2523">
            <v>2523</v>
          </cell>
          <cell r="B2523" t="str">
            <v>CONECTOR TUBULAR      1/0</v>
          </cell>
          <cell r="C2523" t="str">
            <v>UN</v>
          </cell>
          <cell r="D2523">
            <v>3574</v>
          </cell>
        </row>
        <row r="2524">
          <cell r="A2524">
            <v>2524</v>
          </cell>
          <cell r="B2524" t="str">
            <v>CONECTOR TUBULAR      2/0</v>
          </cell>
          <cell r="C2524" t="str">
            <v>UN</v>
          </cell>
          <cell r="D2524">
            <v>3860</v>
          </cell>
        </row>
        <row r="2525">
          <cell r="A2525">
            <v>2525</v>
          </cell>
          <cell r="B2525" t="str">
            <v>CONECTOR TUBULAR      4/0</v>
          </cell>
          <cell r="C2525" t="str">
            <v>UN</v>
          </cell>
          <cell r="D2525">
            <v>4836</v>
          </cell>
        </row>
        <row r="2526">
          <cell r="A2526">
            <v>2526</v>
          </cell>
          <cell r="B2526" t="str">
            <v>GASOLINA EXTRA  B/MANGA</v>
          </cell>
          <cell r="C2526" t="str">
            <v>GL</v>
          </cell>
          <cell r="D2526">
            <v>1011</v>
          </cell>
        </row>
        <row r="2527">
          <cell r="A2527">
            <v>2527</v>
          </cell>
          <cell r="B2527" t="str">
            <v>A.C.P.M         B/MANGA</v>
          </cell>
          <cell r="C2527" t="str">
            <v>GL</v>
          </cell>
          <cell r="D2527">
            <v>1181</v>
          </cell>
        </row>
        <row r="2528">
          <cell r="A2528">
            <v>2528</v>
          </cell>
          <cell r="B2528" t="str">
            <v>GASOLINA CORR.  CALI</v>
          </cell>
          <cell r="C2528" t="str">
            <v>GL</v>
          </cell>
          <cell r="D2528">
            <v>1175</v>
          </cell>
        </row>
        <row r="2529">
          <cell r="A2529">
            <v>2529</v>
          </cell>
          <cell r="B2529" t="str">
            <v>GASOLINA EXTRA  CALI</v>
          </cell>
          <cell r="C2529" t="str">
            <v>GL</v>
          </cell>
          <cell r="D2529">
            <v>1804</v>
          </cell>
        </row>
        <row r="2530">
          <cell r="A2530">
            <v>2530</v>
          </cell>
          <cell r="B2530" t="str">
            <v>DOMO BURBUJA  .80x.80 3mm</v>
          </cell>
          <cell r="C2530" t="str">
            <v>UN</v>
          </cell>
          <cell r="D2530">
            <v>34800</v>
          </cell>
        </row>
        <row r="2531">
          <cell r="A2531">
            <v>2531</v>
          </cell>
          <cell r="B2531" t="str">
            <v>A.C.P.M         CALI</v>
          </cell>
          <cell r="C2531" t="str">
            <v>GL</v>
          </cell>
          <cell r="D2531">
            <v>1175</v>
          </cell>
        </row>
        <row r="2532">
          <cell r="A2532">
            <v>2532</v>
          </cell>
          <cell r="B2532" t="str">
            <v>GASOLINA CORR.  C/GENA</v>
          </cell>
          <cell r="C2532" t="str">
            <v>GL</v>
          </cell>
          <cell r="D2532">
            <v>1316</v>
          </cell>
        </row>
        <row r="2533">
          <cell r="A2533">
            <v>2533</v>
          </cell>
          <cell r="B2533" t="str">
            <v>EMPALME VINILO  22-18 AWG</v>
          </cell>
          <cell r="C2533" t="str">
            <v>UN</v>
          </cell>
          <cell r="D2533">
            <v>160</v>
          </cell>
        </row>
        <row r="2534">
          <cell r="A2534">
            <v>2534</v>
          </cell>
          <cell r="B2534" t="str">
            <v>TERMINAL ANILLO 16-14 AWG</v>
          </cell>
          <cell r="C2534" t="str">
            <v>UN</v>
          </cell>
          <cell r="D2534">
            <v>179</v>
          </cell>
        </row>
        <row r="2535">
          <cell r="A2535">
            <v>2535</v>
          </cell>
          <cell r="B2535" t="str">
            <v>TERMINAL ANILLO 12-10 AWG</v>
          </cell>
          <cell r="C2535" t="str">
            <v>UN</v>
          </cell>
          <cell r="D2535">
            <v>254</v>
          </cell>
        </row>
        <row r="2536">
          <cell r="A2536">
            <v>2536</v>
          </cell>
          <cell r="B2536" t="str">
            <v>TERMINAL ANILLO     8 AWG</v>
          </cell>
          <cell r="C2536" t="str">
            <v>UN</v>
          </cell>
          <cell r="D2536">
            <v>1248</v>
          </cell>
        </row>
        <row r="2537">
          <cell r="A2537">
            <v>2537</v>
          </cell>
          <cell r="B2537" t="str">
            <v>EMPALME CINTA SUBT. 2-2/0</v>
          </cell>
          <cell r="C2537" t="str">
            <v>UN</v>
          </cell>
          <cell r="D2537">
            <v>364721</v>
          </cell>
        </row>
        <row r="2538">
          <cell r="A2538">
            <v>2538</v>
          </cell>
          <cell r="B2538" t="str">
            <v>GASOLINA EXTRA  C/GENA</v>
          </cell>
          <cell r="C2538" t="str">
            <v>GL</v>
          </cell>
          <cell r="D2538">
            <v>1850</v>
          </cell>
        </row>
        <row r="2539">
          <cell r="A2539">
            <v>2539</v>
          </cell>
          <cell r="B2539" t="str">
            <v>EMPALME PREMOLDEADO 15 KW</v>
          </cell>
          <cell r="C2539" t="str">
            <v>UN</v>
          </cell>
          <cell r="D2539">
            <v>135097</v>
          </cell>
        </row>
        <row r="2540">
          <cell r="A2540">
            <v>2540</v>
          </cell>
          <cell r="B2540" t="str">
            <v>TERMINAL PREMOL.INT 4-2/0</v>
          </cell>
          <cell r="C2540" t="str">
            <v>UN</v>
          </cell>
          <cell r="D2540">
            <v>110775</v>
          </cell>
        </row>
        <row r="2541">
          <cell r="A2541">
            <v>2541</v>
          </cell>
          <cell r="B2541" t="str">
            <v>ABRAZADERA TRAPECIO  1"</v>
          </cell>
          <cell r="C2541" t="str">
            <v>UN</v>
          </cell>
          <cell r="D2541">
            <v>1000</v>
          </cell>
        </row>
        <row r="2542">
          <cell r="A2542">
            <v>2542</v>
          </cell>
          <cell r="B2542" t="str">
            <v>ABRAZADERA TRAPECIO  2"</v>
          </cell>
          <cell r="C2542" t="str">
            <v>UN</v>
          </cell>
          <cell r="D2542">
            <v>1000</v>
          </cell>
        </row>
        <row r="2543">
          <cell r="A2543">
            <v>2543</v>
          </cell>
          <cell r="B2543" t="str">
            <v>TERMINAL PREMOL INT/0-500</v>
          </cell>
          <cell r="C2543" t="str">
            <v>UN</v>
          </cell>
          <cell r="D2543">
            <v>226909</v>
          </cell>
        </row>
        <row r="2544">
          <cell r="A2544">
            <v>2544</v>
          </cell>
          <cell r="B2544" t="str">
            <v>ABRAZADERA PERA 1"</v>
          </cell>
          <cell r="C2544" t="str">
            <v>UN</v>
          </cell>
          <cell r="D2544">
            <v>500</v>
          </cell>
        </row>
        <row r="2545">
          <cell r="A2545">
            <v>2545</v>
          </cell>
          <cell r="B2545" t="str">
            <v>ABRAZADERA PERA 2"</v>
          </cell>
          <cell r="C2545" t="str">
            <v>UN</v>
          </cell>
          <cell r="D2545">
            <v>500</v>
          </cell>
        </row>
        <row r="2546">
          <cell r="A2546">
            <v>2546</v>
          </cell>
          <cell r="B2546" t="str">
            <v>SOPORTE DE CELOSIA 30 Cm.</v>
          </cell>
          <cell r="C2546" t="str">
            <v>UN</v>
          </cell>
          <cell r="D2546">
            <v>2875</v>
          </cell>
        </row>
        <row r="2547">
          <cell r="A2547">
            <v>2547</v>
          </cell>
          <cell r="B2547" t="str">
            <v>SOPORTE DE CELOSIA 50 Cm.</v>
          </cell>
          <cell r="C2547" t="str">
            <v>UN</v>
          </cell>
          <cell r="D2547">
            <v>3800</v>
          </cell>
        </row>
        <row r="2548">
          <cell r="A2548">
            <v>2548</v>
          </cell>
          <cell r="B2548" t="str">
            <v>MARCO CAJA INSP. 40x40</v>
          </cell>
          <cell r="C2548" t="str">
            <v>UN</v>
          </cell>
          <cell r="D2548">
            <v>10150</v>
          </cell>
        </row>
        <row r="2549">
          <cell r="A2549">
            <v>2549</v>
          </cell>
          <cell r="B2549" t="str">
            <v>MARCO CAJA INSP. 60x60</v>
          </cell>
          <cell r="C2549" t="str">
            <v>UN</v>
          </cell>
          <cell r="D2549">
            <v>12500</v>
          </cell>
        </row>
        <row r="2550">
          <cell r="A2550">
            <v>2550</v>
          </cell>
          <cell r="B2550" t="str">
            <v>MARCO CAJA INSP. 80x80</v>
          </cell>
          <cell r="C2550" t="str">
            <v>UN</v>
          </cell>
          <cell r="D2550">
            <v>13250</v>
          </cell>
        </row>
        <row r="2551">
          <cell r="A2551">
            <v>2551</v>
          </cell>
          <cell r="B2551" t="str">
            <v>TAPA CAJA INSP. 40x40</v>
          </cell>
          <cell r="C2551" t="str">
            <v>UN</v>
          </cell>
          <cell r="D2551">
            <v>13500</v>
          </cell>
        </row>
        <row r="2552">
          <cell r="A2552">
            <v>2552</v>
          </cell>
          <cell r="B2552" t="str">
            <v>TAPA CAJA INSP. 60x60</v>
          </cell>
          <cell r="C2552" t="str">
            <v>UN</v>
          </cell>
          <cell r="D2552">
            <v>18700</v>
          </cell>
        </row>
        <row r="2553">
          <cell r="A2553">
            <v>2553</v>
          </cell>
          <cell r="B2553" t="str">
            <v>BORNA TERMINAL   4/0  MCM</v>
          </cell>
          <cell r="C2553" t="str">
            <v>UN</v>
          </cell>
          <cell r="D2553">
            <v>6473</v>
          </cell>
        </row>
        <row r="2554">
          <cell r="A2554">
            <v>2554</v>
          </cell>
          <cell r="B2554" t="str">
            <v>TAPA CAJA INSP. 80x80</v>
          </cell>
          <cell r="C2554" t="str">
            <v>UN</v>
          </cell>
          <cell r="D2554">
            <v>24500</v>
          </cell>
        </row>
        <row r="2555">
          <cell r="A2555">
            <v>2555</v>
          </cell>
          <cell r="B2555" t="str">
            <v>ACCESAORIO ALLEGRO COLOR</v>
          </cell>
          <cell r="C2555" t="str">
            <v>UN</v>
          </cell>
          <cell r="D2555">
            <v>25984</v>
          </cell>
        </row>
        <row r="2556">
          <cell r="A2556">
            <v>2556</v>
          </cell>
          <cell r="B2556" t="str">
            <v>GRAPA RETENCION (6 a 2/0)</v>
          </cell>
          <cell r="C2556" t="str">
            <v>UN</v>
          </cell>
          <cell r="D2556">
            <v>8350</v>
          </cell>
        </row>
        <row r="2557">
          <cell r="A2557">
            <v>2557</v>
          </cell>
          <cell r="B2557" t="str">
            <v>ACCESORIO SUPERIR BLANCO</v>
          </cell>
          <cell r="C2557" t="str">
            <v>UN</v>
          </cell>
          <cell r="D2557">
            <v>34162</v>
          </cell>
        </row>
        <row r="2558">
          <cell r="A2558">
            <v>2558</v>
          </cell>
          <cell r="B2558" t="str">
            <v>CABLE ACERO GALV.    3/8"</v>
          </cell>
          <cell r="C2558" t="str">
            <v>ML</v>
          </cell>
          <cell r="D2558">
            <v>1100</v>
          </cell>
        </row>
        <row r="2559">
          <cell r="A2559">
            <v>2559</v>
          </cell>
          <cell r="B2559" t="str">
            <v>ACCESORIO MAXIMO BLANCO</v>
          </cell>
          <cell r="C2559" t="str">
            <v>UN</v>
          </cell>
          <cell r="D2559">
            <v>62582</v>
          </cell>
        </row>
        <row r="2560">
          <cell r="A2560">
            <v>2560</v>
          </cell>
          <cell r="B2560" t="str">
            <v>TENSOR AISLADOR      4.5</v>
          </cell>
          <cell r="C2560" t="str">
            <v>UN</v>
          </cell>
          <cell r="D2560">
            <v>7555</v>
          </cell>
        </row>
        <row r="2561">
          <cell r="A2561">
            <v>2561</v>
          </cell>
          <cell r="B2561" t="str">
            <v>REFLECT.SODIO 2000 W</v>
          </cell>
          <cell r="C2561" t="str">
            <v>UN</v>
          </cell>
          <cell r="D2561">
            <v>760000</v>
          </cell>
        </row>
        <row r="2562">
          <cell r="A2562">
            <v>2562</v>
          </cell>
          <cell r="B2562" t="str">
            <v>GUARDACABO P/CABLE   3/8"</v>
          </cell>
          <cell r="C2562" t="str">
            <v>UN</v>
          </cell>
          <cell r="D2562">
            <v>620</v>
          </cell>
        </row>
        <row r="2563">
          <cell r="A2563">
            <v>2563</v>
          </cell>
          <cell r="B2563" t="str">
            <v>SANITARIO</v>
          </cell>
          <cell r="C2563" t="str">
            <v>UN</v>
          </cell>
          <cell r="D2563">
            <v>501120</v>
          </cell>
        </row>
        <row r="2564">
          <cell r="A2564">
            <v>2564</v>
          </cell>
          <cell r="B2564" t="str">
            <v>L/MANOS OPORTO</v>
          </cell>
          <cell r="C2564" t="str">
            <v>UN</v>
          </cell>
          <cell r="D2564">
            <v>315488</v>
          </cell>
        </row>
        <row r="2565">
          <cell r="A2565">
            <v>2565</v>
          </cell>
          <cell r="B2565" t="str">
            <v>ARENA BLANCA</v>
          </cell>
          <cell r="C2565" t="str">
            <v>M3</v>
          </cell>
          <cell r="D2565">
            <v>6700</v>
          </cell>
        </row>
        <row r="2566">
          <cell r="A2566">
            <v>2566</v>
          </cell>
          <cell r="B2566" t="str">
            <v>TABLERO S/PUERTA 30 CIRC.</v>
          </cell>
          <cell r="C2566" t="str">
            <v>UN</v>
          </cell>
          <cell r="D2566">
            <v>218985</v>
          </cell>
        </row>
        <row r="2567">
          <cell r="A2567">
            <v>2567</v>
          </cell>
          <cell r="B2567" t="str">
            <v>PUERTA P/GARAJE RESIDENCI</v>
          </cell>
          <cell r="C2567" t="str">
            <v>UN</v>
          </cell>
          <cell r="D2567">
            <v>2679077</v>
          </cell>
        </row>
        <row r="2568">
          <cell r="A2568">
            <v>2568</v>
          </cell>
          <cell r="B2568" t="str">
            <v>TABLERO S/PUERTA 36 CIRC.</v>
          </cell>
          <cell r="C2568" t="str">
            <v>UN</v>
          </cell>
          <cell r="D2568">
            <v>239284</v>
          </cell>
        </row>
        <row r="2569">
          <cell r="A2569">
            <v>2569</v>
          </cell>
          <cell r="B2569" t="str">
            <v>TABLERO S/PUERTA 42 CIRC.</v>
          </cell>
          <cell r="C2569" t="str">
            <v>UN</v>
          </cell>
          <cell r="D2569">
            <v>275349</v>
          </cell>
        </row>
        <row r="2570">
          <cell r="A2570">
            <v>2570</v>
          </cell>
          <cell r="B2570" t="str">
            <v>MALLA ZARANDA  4x4-.90x30</v>
          </cell>
          <cell r="C2570" t="str">
            <v>UN</v>
          </cell>
          <cell r="D2570">
            <v>147000</v>
          </cell>
        </row>
        <row r="2571">
          <cell r="A2571">
            <v>2571</v>
          </cell>
          <cell r="B2571" t="str">
            <v>TABLERO C/PUERTA 12 CIRC.</v>
          </cell>
          <cell r="C2571" t="str">
            <v>UN</v>
          </cell>
          <cell r="D2571">
            <v>138469</v>
          </cell>
        </row>
        <row r="2572">
          <cell r="A2572">
            <v>2572</v>
          </cell>
          <cell r="B2572" t="str">
            <v>ESMALTE SUPERLUX GALON</v>
          </cell>
          <cell r="C2572" t="str">
            <v>UN</v>
          </cell>
          <cell r="D2572">
            <v>24800</v>
          </cell>
        </row>
        <row r="2573">
          <cell r="A2573">
            <v>2573</v>
          </cell>
          <cell r="B2573" t="str">
            <v>TABLERO C/PUERTA 18 CIRC.</v>
          </cell>
          <cell r="C2573" t="str">
            <v>UN</v>
          </cell>
          <cell r="D2573">
            <v>163815</v>
          </cell>
        </row>
        <row r="2574">
          <cell r="A2574">
            <v>2574</v>
          </cell>
          <cell r="B2574" t="str">
            <v>ARENA NEGRA</v>
          </cell>
          <cell r="C2574" t="str">
            <v>M3</v>
          </cell>
          <cell r="D2574">
            <v>6700</v>
          </cell>
        </row>
        <row r="2575">
          <cell r="A2575">
            <v>2575</v>
          </cell>
          <cell r="B2575" t="str">
            <v>TEC CUBIERTA GRIS/BLANCO</v>
          </cell>
          <cell r="C2575" t="str">
            <v>KG</v>
          </cell>
          <cell r="D2575">
            <v>6380</v>
          </cell>
        </row>
        <row r="2576">
          <cell r="A2576">
            <v>2576</v>
          </cell>
          <cell r="B2576" t="str">
            <v>TEC CUBIERTA VERDE</v>
          </cell>
          <cell r="C2576" t="str">
            <v>KG</v>
          </cell>
          <cell r="D2576">
            <v>8700</v>
          </cell>
        </row>
        <row r="2577">
          <cell r="A2577">
            <v>2577</v>
          </cell>
          <cell r="B2577" t="str">
            <v>TEC CUBIERTA AZUL</v>
          </cell>
          <cell r="C2577" t="str">
            <v>KG</v>
          </cell>
          <cell r="D2577">
            <v>6380</v>
          </cell>
        </row>
        <row r="2578">
          <cell r="A2578">
            <v>2578</v>
          </cell>
          <cell r="B2578" t="str">
            <v>TABLERO C/PUERTA 24 CIRC.</v>
          </cell>
          <cell r="C2578" t="str">
            <v>UN</v>
          </cell>
          <cell r="D2578">
            <v>194045</v>
          </cell>
        </row>
        <row r="2579">
          <cell r="A2579">
            <v>2579</v>
          </cell>
          <cell r="B2579" t="str">
            <v>TABLERO C/PUERTA 30 CIRC.</v>
          </cell>
          <cell r="C2579" t="str">
            <v>UN</v>
          </cell>
          <cell r="D2579">
            <v>258784</v>
          </cell>
        </row>
        <row r="2580">
          <cell r="A2580">
            <v>2580</v>
          </cell>
          <cell r="B2580" t="str">
            <v>TABLERO C/PUERTA 36 CIRC.</v>
          </cell>
          <cell r="C2580" t="str">
            <v>UN</v>
          </cell>
          <cell r="D2580">
            <v>273006</v>
          </cell>
        </row>
        <row r="2581">
          <cell r="A2581">
            <v>2581</v>
          </cell>
          <cell r="B2581" t="str">
            <v>TABLERO C/PUERTA 42 CIRC.</v>
          </cell>
          <cell r="C2581" t="str">
            <v>UN</v>
          </cell>
          <cell r="D2581">
            <v>315334</v>
          </cell>
        </row>
        <row r="2582">
          <cell r="A2582">
            <v>2582</v>
          </cell>
          <cell r="B2582" t="str">
            <v>TABLERO P/LLAVE  12 CIRC.</v>
          </cell>
          <cell r="C2582" t="str">
            <v>UN</v>
          </cell>
          <cell r="D2582">
            <v>168200</v>
          </cell>
        </row>
        <row r="2583">
          <cell r="A2583">
            <v>2583</v>
          </cell>
          <cell r="B2583" t="str">
            <v>TABLERO P/LLAVE  18 CIRC.</v>
          </cell>
          <cell r="C2583" t="str">
            <v>UN</v>
          </cell>
          <cell r="D2583">
            <v>195320</v>
          </cell>
        </row>
        <row r="2584">
          <cell r="A2584">
            <v>2584</v>
          </cell>
          <cell r="B2584" t="str">
            <v>ESMALTE FESTIVAL GALON</v>
          </cell>
          <cell r="C2584" t="str">
            <v>UN</v>
          </cell>
          <cell r="D2584">
            <v>20090</v>
          </cell>
        </row>
        <row r="2585">
          <cell r="A2585">
            <v>2585</v>
          </cell>
          <cell r="B2585" t="str">
            <v>TABLERO TOTALIZADOR</v>
          </cell>
          <cell r="C2585" t="str">
            <v>UN</v>
          </cell>
          <cell r="D2585">
            <v>96300</v>
          </cell>
        </row>
        <row r="2586">
          <cell r="A2586">
            <v>2586</v>
          </cell>
          <cell r="B2586" t="str">
            <v>TOTALIZADOR 3 X 100 A</v>
          </cell>
          <cell r="C2586" t="str">
            <v>UN</v>
          </cell>
          <cell r="D2586">
            <v>295777</v>
          </cell>
        </row>
        <row r="2587">
          <cell r="A2587">
            <v>2587</v>
          </cell>
          <cell r="B2587" t="str">
            <v>VIDRIO CRIS CLARO     4mm</v>
          </cell>
          <cell r="C2587" t="str">
            <v>M2</v>
          </cell>
          <cell r="D2587">
            <v>33170</v>
          </cell>
        </row>
        <row r="2588">
          <cell r="A2588">
            <v>2588</v>
          </cell>
          <cell r="B2588" t="str">
            <v>VIDRIO CRIS CLARO     5mm</v>
          </cell>
          <cell r="C2588" t="str">
            <v>M2</v>
          </cell>
          <cell r="D2588">
            <v>17500</v>
          </cell>
        </row>
        <row r="2589">
          <cell r="A2589">
            <v>2589</v>
          </cell>
          <cell r="B2589" t="str">
            <v>VIDRIO CRIS CLARO     6mm</v>
          </cell>
          <cell r="C2589" t="str">
            <v>M2</v>
          </cell>
          <cell r="D2589">
            <v>27000</v>
          </cell>
        </row>
        <row r="2590">
          <cell r="A2590">
            <v>2590</v>
          </cell>
          <cell r="B2590" t="str">
            <v>ANTICORROSIVO ROJO GALON</v>
          </cell>
          <cell r="C2590" t="str">
            <v>UN</v>
          </cell>
          <cell r="D2590">
            <v>19610</v>
          </cell>
        </row>
        <row r="2591">
          <cell r="A2591">
            <v>2591</v>
          </cell>
          <cell r="B2591" t="str">
            <v>PIEDRA CICLOPEA</v>
          </cell>
          <cell r="C2591" t="str">
            <v>M3</v>
          </cell>
          <cell r="D2591">
            <v>28890</v>
          </cell>
        </row>
        <row r="2592">
          <cell r="A2592">
            <v>2592</v>
          </cell>
          <cell r="B2592" t="str">
            <v>TABLERO P/LLAVE  36 CIRC.</v>
          </cell>
          <cell r="C2592" t="str">
            <v>UN</v>
          </cell>
          <cell r="D2592">
            <v>301124</v>
          </cell>
        </row>
        <row r="2593">
          <cell r="A2593">
            <v>2593</v>
          </cell>
          <cell r="B2593" t="str">
            <v>TABLERO P/LLAVE  42 CIRC.</v>
          </cell>
          <cell r="C2593" t="str">
            <v>UN</v>
          </cell>
          <cell r="D2593">
            <v>341492</v>
          </cell>
        </row>
        <row r="2594">
          <cell r="A2594">
            <v>2594</v>
          </cell>
          <cell r="B2594" t="str">
            <v>TABL.PARA TOTALI.HQP  12C</v>
          </cell>
          <cell r="C2594" t="str">
            <v>UN</v>
          </cell>
          <cell r="D2594">
            <v>227151</v>
          </cell>
        </row>
        <row r="2595">
          <cell r="A2595">
            <v>2595</v>
          </cell>
          <cell r="B2595" t="str">
            <v>ARENA SIERRA VIEJA</v>
          </cell>
          <cell r="C2595" t="str">
            <v>M3</v>
          </cell>
          <cell r="D2595">
            <v>11500</v>
          </cell>
        </row>
        <row r="2596">
          <cell r="A2596">
            <v>2596</v>
          </cell>
          <cell r="B2596" t="str">
            <v>TABL.PARA TOTALI.HQP  18C</v>
          </cell>
          <cell r="C2596" t="str">
            <v>UN</v>
          </cell>
          <cell r="D2596">
            <v>287645</v>
          </cell>
        </row>
        <row r="2597">
          <cell r="A2597">
            <v>2597</v>
          </cell>
          <cell r="B2597" t="str">
            <v>TABL.PARA TOTALI.HQP  24C</v>
          </cell>
          <cell r="C2597" t="str">
            <v>UN</v>
          </cell>
          <cell r="D2597">
            <v>313362</v>
          </cell>
        </row>
        <row r="2598">
          <cell r="A2598">
            <v>2598</v>
          </cell>
          <cell r="B2598" t="str">
            <v>GRANZON PTO.COLOMBIA</v>
          </cell>
          <cell r="C2598" t="str">
            <v>M3</v>
          </cell>
          <cell r="D2598">
            <v>24000</v>
          </cell>
        </row>
        <row r="2599">
          <cell r="A2599">
            <v>2599</v>
          </cell>
          <cell r="B2599" t="str">
            <v>GRAVILLA PTO.COLOMBIA</v>
          </cell>
          <cell r="C2599" t="str">
            <v>M3</v>
          </cell>
          <cell r="D2599">
            <v>23500</v>
          </cell>
        </row>
        <row r="2600">
          <cell r="A2600">
            <v>2600</v>
          </cell>
          <cell r="B2600" t="str">
            <v>ARENA AMARILLA</v>
          </cell>
          <cell r="C2600" t="str">
            <v>M3</v>
          </cell>
          <cell r="D2600">
            <v>6700</v>
          </cell>
        </row>
        <row r="2601">
          <cell r="A2601">
            <v>2601</v>
          </cell>
          <cell r="B2601" t="str">
            <v>TABL.PARA TOTALI.HQP  30C</v>
          </cell>
          <cell r="C2601" t="str">
            <v>UN</v>
          </cell>
          <cell r="D2601">
            <v>375410</v>
          </cell>
        </row>
        <row r="2602">
          <cell r="A2602">
            <v>2602</v>
          </cell>
          <cell r="B2602" t="str">
            <v>VIDRIO CRIS CLARO     8mm</v>
          </cell>
          <cell r="C2602" t="str">
            <v>M2</v>
          </cell>
          <cell r="D2602">
            <v>32000</v>
          </cell>
        </row>
        <row r="2603">
          <cell r="A2603">
            <v>2603</v>
          </cell>
          <cell r="B2603" t="str">
            <v>VIDRIO CRIS CLARO    10mm</v>
          </cell>
          <cell r="C2603" t="str">
            <v>M2</v>
          </cell>
          <cell r="D2603">
            <v>45000</v>
          </cell>
        </row>
        <row r="2604">
          <cell r="A2604">
            <v>2604</v>
          </cell>
          <cell r="B2604" t="str">
            <v>TRITURADO</v>
          </cell>
          <cell r="C2604" t="str">
            <v>M3</v>
          </cell>
          <cell r="D2604">
            <v>30000</v>
          </cell>
        </row>
        <row r="2605">
          <cell r="A2605">
            <v>2605</v>
          </cell>
          <cell r="B2605" t="str">
            <v>PIEDRICHE</v>
          </cell>
          <cell r="C2605" t="str">
            <v>M3</v>
          </cell>
          <cell r="D2605">
            <v>33000</v>
          </cell>
        </row>
        <row r="2606">
          <cell r="A2606">
            <v>2606</v>
          </cell>
          <cell r="B2606" t="str">
            <v>PUERTA P/GARAJE EDIFICIOS</v>
          </cell>
          <cell r="C2606" t="str">
            <v>UN</v>
          </cell>
          <cell r="D2606">
            <v>4894989</v>
          </cell>
        </row>
        <row r="2607">
          <cell r="A2607">
            <v>2607</v>
          </cell>
          <cell r="B2607" t="str">
            <v>PUERTA P/PARQU.  BATIENTE</v>
          </cell>
          <cell r="C2607" t="str">
            <v>UN</v>
          </cell>
          <cell r="D2607">
            <v>4222218</v>
          </cell>
        </row>
        <row r="2608">
          <cell r="A2608">
            <v>2608</v>
          </cell>
          <cell r="B2608" t="str">
            <v>TABL.PARA TOTALI.HQP  36C</v>
          </cell>
          <cell r="C2608" t="str">
            <v>UN</v>
          </cell>
          <cell r="D2608">
            <v>388704</v>
          </cell>
        </row>
        <row r="2609">
          <cell r="A2609">
            <v>2609</v>
          </cell>
          <cell r="B2609" t="str">
            <v>PUERTA P/PARQU. CORREDIZA</v>
          </cell>
          <cell r="C2609" t="str">
            <v>UN</v>
          </cell>
          <cell r="D2609">
            <v>7667269</v>
          </cell>
        </row>
        <row r="2610">
          <cell r="A2610">
            <v>2610</v>
          </cell>
          <cell r="B2610" t="str">
            <v>TABL.PARA TOTALI.HQP  42C</v>
          </cell>
          <cell r="C2610" t="str">
            <v>UN</v>
          </cell>
          <cell r="D2610">
            <v>423260</v>
          </cell>
        </row>
        <row r="2611">
          <cell r="A2611">
            <v>2611</v>
          </cell>
          <cell r="B2611" t="str">
            <v>PUERTA INSTITUCIONAL VIDR</v>
          </cell>
          <cell r="C2611" t="str">
            <v>UN</v>
          </cell>
          <cell r="D2611">
            <v>10311955</v>
          </cell>
        </row>
        <row r="2612">
          <cell r="A2612">
            <v>2612</v>
          </cell>
          <cell r="B2612" t="str">
            <v>DIV.BAÑO ACRILICA</v>
          </cell>
          <cell r="C2612" t="str">
            <v>M2</v>
          </cell>
          <cell r="D2612">
            <v>83435</v>
          </cell>
        </row>
        <row r="2613">
          <cell r="A2613">
            <v>2613</v>
          </cell>
          <cell r="B2613" t="str">
            <v>GEOMEMBRANA GEOFORT   500</v>
          </cell>
          <cell r="C2613" t="str">
            <v>M2</v>
          </cell>
          <cell r="D2613">
            <v>2514</v>
          </cell>
        </row>
        <row r="2614">
          <cell r="A2614">
            <v>2614</v>
          </cell>
          <cell r="B2614" t="str">
            <v>DIV.BAÑO  VIDRIO TEMPLADO</v>
          </cell>
          <cell r="C2614" t="str">
            <v>M2</v>
          </cell>
          <cell r="D2614">
            <v>83435</v>
          </cell>
        </row>
        <row r="2615">
          <cell r="A2615">
            <v>2615</v>
          </cell>
          <cell r="B2615" t="str">
            <v>DIV.BAÑO V.TEMPLADO BRONC</v>
          </cell>
          <cell r="C2615" t="str">
            <v>M2</v>
          </cell>
          <cell r="D2615">
            <v>75295</v>
          </cell>
        </row>
        <row r="2616">
          <cell r="A2616">
            <v>2616</v>
          </cell>
          <cell r="B2616" t="str">
            <v>GEOTEXTIL TYPAR      3301</v>
          </cell>
          <cell r="C2616" t="str">
            <v>M2</v>
          </cell>
          <cell r="D2616">
            <v>864</v>
          </cell>
        </row>
        <row r="2617">
          <cell r="A2617">
            <v>2617</v>
          </cell>
          <cell r="B2617" t="str">
            <v>CELOSIA EN ALUMINIO</v>
          </cell>
          <cell r="C2617" t="str">
            <v>M2</v>
          </cell>
          <cell r="D2617">
            <v>80382</v>
          </cell>
        </row>
        <row r="2618">
          <cell r="A2618">
            <v>2618</v>
          </cell>
          <cell r="B2618" t="str">
            <v>VENTANA CORREDIZA 1.2x1.2</v>
          </cell>
          <cell r="C2618" t="str">
            <v>M2</v>
          </cell>
          <cell r="D2618">
            <v>43762</v>
          </cell>
        </row>
        <row r="2619">
          <cell r="A2619">
            <v>2619</v>
          </cell>
          <cell r="B2619" t="str">
            <v>GEOTEXTIL TYPAR      3601</v>
          </cell>
          <cell r="C2619" t="str">
            <v>M2</v>
          </cell>
          <cell r="D2619">
            <v>1624</v>
          </cell>
        </row>
        <row r="2620">
          <cell r="A2620">
            <v>2620</v>
          </cell>
          <cell r="B2620" t="str">
            <v>GEOTEXTIL NO TEJIDO  1600</v>
          </cell>
          <cell r="C2620" t="str">
            <v>M2</v>
          </cell>
          <cell r="D2620">
            <v>864</v>
          </cell>
        </row>
        <row r="2621">
          <cell r="A2621">
            <v>2621</v>
          </cell>
          <cell r="B2621" t="str">
            <v>VENTANA CORREDIZA VC-5020</v>
          </cell>
          <cell r="C2621" t="str">
            <v>M2</v>
          </cell>
          <cell r="D2621">
            <v>66340</v>
          </cell>
        </row>
        <row r="2622">
          <cell r="A2622">
            <v>2622</v>
          </cell>
          <cell r="B2622" t="str">
            <v>GEODREN  2000</v>
          </cell>
          <cell r="C2622" t="str">
            <v>M2</v>
          </cell>
          <cell r="D2622">
            <v>8120</v>
          </cell>
        </row>
        <row r="2623">
          <cell r="A2623">
            <v>2623</v>
          </cell>
          <cell r="B2623" t="str">
            <v>GEODREM  10000</v>
          </cell>
          <cell r="C2623" t="str">
            <v>M2</v>
          </cell>
          <cell r="D2623">
            <v>52200</v>
          </cell>
        </row>
        <row r="2624">
          <cell r="A2624">
            <v>2624</v>
          </cell>
          <cell r="B2624" t="str">
            <v>ANTICORROSIVO GRIS GALON</v>
          </cell>
          <cell r="C2624" t="str">
            <v>UN</v>
          </cell>
          <cell r="D2624">
            <v>34026</v>
          </cell>
        </row>
        <row r="2625">
          <cell r="A2625">
            <v>2625</v>
          </cell>
          <cell r="B2625" t="str">
            <v>BARNIZ TRANSPARENTE GALON</v>
          </cell>
          <cell r="C2625" t="str">
            <v>UN</v>
          </cell>
          <cell r="D2625">
            <v>18070</v>
          </cell>
        </row>
        <row r="2626">
          <cell r="A2626">
            <v>2626</v>
          </cell>
          <cell r="B2626" t="str">
            <v>BARNIZ SINTETICO BRILLANT</v>
          </cell>
          <cell r="C2626" t="str">
            <v>UN</v>
          </cell>
          <cell r="D2626">
            <v>12250</v>
          </cell>
        </row>
        <row r="2627">
          <cell r="A2627">
            <v>2627</v>
          </cell>
          <cell r="B2627" t="str">
            <v>BARNIZ TRANSP.MATE GALON</v>
          </cell>
          <cell r="C2627" t="str">
            <v>UN</v>
          </cell>
          <cell r="D2627">
            <v>17040</v>
          </cell>
        </row>
        <row r="2628">
          <cell r="A2628">
            <v>2628</v>
          </cell>
          <cell r="B2628" t="str">
            <v>VENTANA CORREDIZA 1.2x101</v>
          </cell>
          <cell r="C2628" t="str">
            <v>M2</v>
          </cell>
          <cell r="D2628">
            <v>63600</v>
          </cell>
        </row>
        <row r="2629">
          <cell r="A2629">
            <v>2629</v>
          </cell>
          <cell r="B2629" t="str">
            <v>VENTANA CORREDIZA 1.2x102</v>
          </cell>
          <cell r="C2629" t="str">
            <v>M2</v>
          </cell>
          <cell r="D2629">
            <v>46400</v>
          </cell>
        </row>
        <row r="2630">
          <cell r="A2630">
            <v>2630</v>
          </cell>
          <cell r="B2630" t="str">
            <v>PINTURA ALUM.BITUMINOSO</v>
          </cell>
          <cell r="C2630" t="str">
            <v>UN</v>
          </cell>
          <cell r="D2630">
            <v>140490</v>
          </cell>
        </row>
        <row r="2631">
          <cell r="A2631">
            <v>2631</v>
          </cell>
          <cell r="B2631" t="str">
            <v>PINTURA ICOLUX ALUM.GALON</v>
          </cell>
          <cell r="C2631" t="str">
            <v>UN</v>
          </cell>
          <cell r="D2631">
            <v>27040</v>
          </cell>
        </row>
        <row r="2632">
          <cell r="A2632">
            <v>2632</v>
          </cell>
          <cell r="B2632" t="str">
            <v>PINTURA ALUMINIO EXTRA GL</v>
          </cell>
          <cell r="C2632" t="str">
            <v>UN</v>
          </cell>
          <cell r="D2632">
            <v>29840</v>
          </cell>
        </row>
        <row r="2633">
          <cell r="A2633">
            <v>2633</v>
          </cell>
          <cell r="B2633" t="str">
            <v>POLVILLO               01</v>
          </cell>
          <cell r="C2633" t="str">
            <v>M3</v>
          </cell>
          <cell r="D2633">
            <v>6700</v>
          </cell>
        </row>
        <row r="2634">
          <cell r="A2634">
            <v>2634</v>
          </cell>
          <cell r="B2634" t="str">
            <v>CLOSET AMERICA METAL</v>
          </cell>
          <cell r="C2634" t="str">
            <v>M2</v>
          </cell>
          <cell r="D2634">
            <v>85616</v>
          </cell>
        </row>
        <row r="2635">
          <cell r="A2635">
            <v>2635</v>
          </cell>
          <cell r="B2635" t="str">
            <v>BALDOSA 1-N MELATO  33x33</v>
          </cell>
          <cell r="C2635" t="str">
            <v>M2</v>
          </cell>
          <cell r="D2635">
            <v>11500</v>
          </cell>
        </row>
        <row r="2636">
          <cell r="A2636">
            <v>2636</v>
          </cell>
          <cell r="B2636" t="str">
            <v>HORNO M. V. PROGR ELECTRN</v>
          </cell>
          <cell r="C2636" t="str">
            <v>UN</v>
          </cell>
          <cell r="D2636">
            <v>683300</v>
          </cell>
        </row>
        <row r="2637">
          <cell r="A2637">
            <v>2637</v>
          </cell>
          <cell r="B2637" t="str">
            <v>HORNO M. V. PROGR ELECT01</v>
          </cell>
          <cell r="C2637" t="str">
            <v>UN</v>
          </cell>
          <cell r="D2637">
            <v>620000</v>
          </cell>
        </row>
        <row r="2638">
          <cell r="A2638">
            <v>2638</v>
          </cell>
          <cell r="B2638" t="str">
            <v>CEMENTO GRIS CARIBE    01</v>
          </cell>
          <cell r="C2638" t="str">
            <v>KG</v>
          </cell>
          <cell r="D2638">
            <v>164</v>
          </cell>
        </row>
        <row r="2639">
          <cell r="A2639">
            <v>2639</v>
          </cell>
          <cell r="B2639" t="str">
            <v>ALFA LISTO</v>
          </cell>
          <cell r="C2639" t="str">
            <v>KG</v>
          </cell>
          <cell r="D2639">
            <v>5980</v>
          </cell>
        </row>
        <row r="2640">
          <cell r="A2640">
            <v>2640</v>
          </cell>
          <cell r="B2640" t="str">
            <v>HORNO A GAS FULL SAFETY N</v>
          </cell>
          <cell r="C2640" t="str">
            <v>UN</v>
          </cell>
          <cell r="D2640">
            <v>418800</v>
          </cell>
        </row>
        <row r="2641">
          <cell r="A2641">
            <v>2641</v>
          </cell>
          <cell r="B2641" t="str">
            <v>PICOS</v>
          </cell>
          <cell r="C2641" t="str">
            <v>UN</v>
          </cell>
          <cell r="D2641">
            <v>6577</v>
          </cell>
        </row>
        <row r="2642">
          <cell r="A2642">
            <v>2642</v>
          </cell>
          <cell r="B2642" t="str">
            <v>CAMPERO PASAJEROS</v>
          </cell>
          <cell r="C2642" t="str">
            <v>HR</v>
          </cell>
          <cell r="D2642">
            <v>8934</v>
          </cell>
        </row>
        <row r="2643">
          <cell r="A2643">
            <v>2643</v>
          </cell>
          <cell r="B2643" t="str">
            <v>CEMENTO BLANCO NARE</v>
          </cell>
          <cell r="C2643" t="str">
            <v>KG</v>
          </cell>
          <cell r="D2643">
            <v>366</v>
          </cell>
        </row>
        <row r="2644">
          <cell r="A2644">
            <v>2644</v>
          </cell>
          <cell r="B2644" t="str">
            <v>HORNO A GAS FULL SAFETY P</v>
          </cell>
          <cell r="C2644" t="str">
            <v>UN</v>
          </cell>
          <cell r="D2644">
            <v>418800</v>
          </cell>
        </row>
        <row r="2645">
          <cell r="A2645">
            <v>2645</v>
          </cell>
          <cell r="B2645" t="str">
            <v>DIAGONAL VARILLA 5/8" CPS</v>
          </cell>
          <cell r="C2645" t="str">
            <v>UN</v>
          </cell>
          <cell r="D2645">
            <v>3471</v>
          </cell>
        </row>
        <row r="2646">
          <cell r="A2646">
            <v>2646</v>
          </cell>
          <cell r="B2646" t="str">
            <v>CAMION 3 TONS REDES</v>
          </cell>
          <cell r="C2646" t="str">
            <v>HR</v>
          </cell>
          <cell r="D2646">
            <v>18692</v>
          </cell>
        </row>
        <row r="2647">
          <cell r="A2647">
            <v>2647</v>
          </cell>
          <cell r="B2647" t="str">
            <v>BALDOSA 5 MELATO    33x33</v>
          </cell>
          <cell r="C2647" t="str">
            <v>M2</v>
          </cell>
          <cell r="D2647">
            <v>18734</v>
          </cell>
        </row>
        <row r="2648">
          <cell r="A2648">
            <v>2648</v>
          </cell>
          <cell r="B2648" t="str">
            <v>HORNO EMPOTRAB GAS NATUR</v>
          </cell>
          <cell r="C2648" t="str">
            <v>UN</v>
          </cell>
          <cell r="D2648">
            <v>269700</v>
          </cell>
        </row>
        <row r="2649">
          <cell r="A2649">
            <v>2649</v>
          </cell>
          <cell r="B2649" t="str">
            <v>ESPARRAGO         5/8x18"</v>
          </cell>
          <cell r="C2649" t="str">
            <v>UN</v>
          </cell>
          <cell r="D2649">
            <v>3900</v>
          </cell>
        </row>
        <row r="2650">
          <cell r="A2650">
            <v>2650</v>
          </cell>
          <cell r="B2650" t="str">
            <v>ABRAZADERA 1 SALID.TIPO 2</v>
          </cell>
          <cell r="C2650" t="str">
            <v>UN</v>
          </cell>
          <cell r="D2650">
            <v>5360</v>
          </cell>
        </row>
        <row r="2651">
          <cell r="A2651">
            <v>2651</v>
          </cell>
          <cell r="B2651" t="str">
            <v>L/MANOS PALERMO</v>
          </cell>
          <cell r="C2651" t="str">
            <v>UN</v>
          </cell>
          <cell r="D2651">
            <v>246934</v>
          </cell>
        </row>
        <row r="2652">
          <cell r="A2652">
            <v>2652</v>
          </cell>
          <cell r="B2652" t="str">
            <v>CAL HIDRATADA NARE</v>
          </cell>
          <cell r="C2652" t="str">
            <v>KG</v>
          </cell>
          <cell r="D2652">
            <v>642</v>
          </cell>
        </row>
        <row r="2653">
          <cell r="A2653">
            <v>2653</v>
          </cell>
          <cell r="B2653" t="str">
            <v>ABRAZADERA 2 SALID.TIPO 3</v>
          </cell>
          <cell r="C2653" t="str">
            <v>UN</v>
          </cell>
          <cell r="D2653">
            <v>5483</v>
          </cell>
        </row>
        <row r="2654">
          <cell r="A2654">
            <v>2654</v>
          </cell>
          <cell r="B2654" t="str">
            <v>L/MANOS STILO 715 PRMIUM</v>
          </cell>
          <cell r="C2654" t="str">
            <v>UN</v>
          </cell>
          <cell r="D2654">
            <v>168200</v>
          </cell>
        </row>
        <row r="2655">
          <cell r="A2655">
            <v>2655</v>
          </cell>
          <cell r="B2655" t="str">
            <v>ESPARRAGO         5/8x20"</v>
          </cell>
          <cell r="C2655" t="str">
            <v>UN</v>
          </cell>
          <cell r="D2655">
            <v>4500</v>
          </cell>
        </row>
        <row r="2656">
          <cell r="A2656">
            <v>2656</v>
          </cell>
          <cell r="B2656" t="str">
            <v>BIDET REAL</v>
          </cell>
          <cell r="C2656" t="str">
            <v>UN</v>
          </cell>
          <cell r="D2656">
            <v>332875</v>
          </cell>
        </row>
        <row r="2657">
          <cell r="A2657">
            <v>2657</v>
          </cell>
          <cell r="B2657" t="str">
            <v>LIMA PARA AFILAR       6"</v>
          </cell>
          <cell r="C2657" t="str">
            <v>UN</v>
          </cell>
          <cell r="D2657">
            <v>1954</v>
          </cell>
        </row>
        <row r="2658">
          <cell r="A2658">
            <v>2658</v>
          </cell>
          <cell r="B2658" t="str">
            <v>HORNO EMPOTR GAS PROPANO</v>
          </cell>
          <cell r="C2658" t="str">
            <v>UN</v>
          </cell>
          <cell r="D2658">
            <v>269700</v>
          </cell>
        </row>
        <row r="2659">
          <cell r="A2659">
            <v>2659</v>
          </cell>
          <cell r="B2659" t="str">
            <v>AISLADOR SUP.ANSI 52-1</v>
          </cell>
          <cell r="C2659" t="str">
            <v>UN</v>
          </cell>
          <cell r="D2659">
            <v>16485</v>
          </cell>
        </row>
        <row r="2660">
          <cell r="A2660">
            <v>2660</v>
          </cell>
          <cell r="B2660" t="str">
            <v>TORNILLO ACERO GALV 5X5/8</v>
          </cell>
          <cell r="C2660" t="str">
            <v>UN</v>
          </cell>
          <cell r="D2660">
            <v>1431</v>
          </cell>
        </row>
        <row r="2661">
          <cell r="A2661">
            <v>2661</v>
          </cell>
          <cell r="B2661" t="str">
            <v>PEGANTE BOXER UNIVERSAL</v>
          </cell>
          <cell r="C2661" t="str">
            <v>GL</v>
          </cell>
          <cell r="D2661">
            <v>2500</v>
          </cell>
        </row>
        <row r="2662">
          <cell r="A2662">
            <v>2662</v>
          </cell>
          <cell r="B2662" t="str">
            <v>GRAPA TERMINAL TIPO 1</v>
          </cell>
          <cell r="C2662" t="str">
            <v>UN</v>
          </cell>
          <cell r="D2662">
            <v>8829</v>
          </cell>
        </row>
        <row r="2663">
          <cell r="A2663">
            <v>2663</v>
          </cell>
          <cell r="B2663" t="str">
            <v>TUBO VENTILACION       2"</v>
          </cell>
          <cell r="C2663" t="str">
            <v>ML</v>
          </cell>
          <cell r="D2663">
            <v>2376</v>
          </cell>
        </row>
        <row r="2664">
          <cell r="A2664">
            <v>2664</v>
          </cell>
          <cell r="B2664" t="str">
            <v>PERNO DE OJO     5/8X5.45</v>
          </cell>
          <cell r="C2664" t="str">
            <v>UN</v>
          </cell>
          <cell r="D2664">
            <v>4793</v>
          </cell>
        </row>
        <row r="2665">
          <cell r="A2665">
            <v>2665</v>
          </cell>
          <cell r="B2665" t="str">
            <v>TUBO UNION MECANICA    2"</v>
          </cell>
          <cell r="C2665" t="str">
            <v>ML</v>
          </cell>
          <cell r="D2665">
            <v>25721</v>
          </cell>
        </row>
        <row r="2666">
          <cell r="A2666">
            <v>2666</v>
          </cell>
          <cell r="B2666" t="str">
            <v>MARMOL NEGRO SAN GIL</v>
          </cell>
          <cell r="C2666" t="str">
            <v>M2</v>
          </cell>
          <cell r="D2666">
            <v>31900</v>
          </cell>
        </row>
        <row r="2667">
          <cell r="A2667">
            <v>2667</v>
          </cell>
          <cell r="B2667" t="str">
            <v>VIDRIO CRIS CLARO    19mm</v>
          </cell>
          <cell r="C2667" t="str">
            <v>M2</v>
          </cell>
          <cell r="D2667">
            <v>90000</v>
          </cell>
        </row>
        <row r="2668">
          <cell r="A2668">
            <v>2668</v>
          </cell>
          <cell r="B2668" t="str">
            <v>L/MANOS STILO 725 PRMIUM</v>
          </cell>
          <cell r="C2668" t="str">
            <v>UN</v>
          </cell>
          <cell r="D2668">
            <v>81200</v>
          </cell>
        </row>
        <row r="2669">
          <cell r="A2669">
            <v>2669</v>
          </cell>
          <cell r="B2669" t="str">
            <v>CEMENTO GRIS CARIBE    02</v>
          </cell>
          <cell r="C2669" t="str">
            <v>KG</v>
          </cell>
          <cell r="D2669">
            <v>160</v>
          </cell>
        </row>
        <row r="2670">
          <cell r="A2670">
            <v>2670</v>
          </cell>
          <cell r="B2670" t="str">
            <v>CEMENTO BLANCO NARE    01</v>
          </cell>
          <cell r="C2670" t="str">
            <v>KG</v>
          </cell>
          <cell r="D2670">
            <v>368</v>
          </cell>
        </row>
        <row r="2671">
          <cell r="A2671">
            <v>2671</v>
          </cell>
          <cell r="B2671" t="str">
            <v>CAL NARE</v>
          </cell>
          <cell r="C2671" t="str">
            <v>KG</v>
          </cell>
          <cell r="D2671">
            <v>250</v>
          </cell>
        </row>
        <row r="2672">
          <cell r="A2672">
            <v>2672</v>
          </cell>
          <cell r="B2672" t="str">
            <v>VENTANA PROYECT.  1.2x1.2</v>
          </cell>
          <cell r="C2672" t="str">
            <v>M2</v>
          </cell>
          <cell r="D2672">
            <v>78880</v>
          </cell>
        </row>
        <row r="2673">
          <cell r="A2673">
            <v>2673</v>
          </cell>
          <cell r="B2673" t="str">
            <v>VENTANA PROYECT.  1.2x1.6</v>
          </cell>
          <cell r="C2673" t="str">
            <v>M2</v>
          </cell>
          <cell r="D2673">
            <v>75400</v>
          </cell>
        </row>
        <row r="2674">
          <cell r="A2674">
            <v>2674</v>
          </cell>
          <cell r="B2674" t="str">
            <v>VENTANA PROYECT.  1.2x2.0</v>
          </cell>
          <cell r="C2674" t="str">
            <v>M2</v>
          </cell>
          <cell r="D2674">
            <v>52200</v>
          </cell>
        </row>
        <row r="2675">
          <cell r="A2675">
            <v>2675</v>
          </cell>
          <cell r="B2675" t="str">
            <v>ALFAJIA DE ALUMINIO  11cm</v>
          </cell>
          <cell r="C2675" t="str">
            <v>M2</v>
          </cell>
          <cell r="D2675">
            <v>58000</v>
          </cell>
        </row>
        <row r="2676">
          <cell r="A2676">
            <v>2676</v>
          </cell>
          <cell r="B2676" t="str">
            <v>ALFAJIA DE ALUMINIO  16cm</v>
          </cell>
          <cell r="C2676" t="str">
            <v>M2</v>
          </cell>
          <cell r="D2676">
            <v>11020</v>
          </cell>
        </row>
        <row r="2677">
          <cell r="A2677">
            <v>2677</v>
          </cell>
          <cell r="B2677" t="str">
            <v>INSTALACION VENTANERIA</v>
          </cell>
          <cell r="C2677" t="str">
            <v>M2</v>
          </cell>
          <cell r="D2677">
            <v>4578</v>
          </cell>
        </row>
        <row r="2678">
          <cell r="A2678">
            <v>2678</v>
          </cell>
          <cell r="B2678" t="str">
            <v>LISTON CEDRO 2"x2"x15'</v>
          </cell>
          <cell r="C2678" t="str">
            <v>UN</v>
          </cell>
          <cell r="D2678">
            <v>10000</v>
          </cell>
        </row>
        <row r="2679">
          <cell r="A2679">
            <v>2679</v>
          </cell>
          <cell r="B2679" t="str">
            <v>ESPEJO CRISTAL CLARO  3mm</v>
          </cell>
          <cell r="C2679" t="str">
            <v>M2</v>
          </cell>
          <cell r="D2679">
            <v>35480</v>
          </cell>
        </row>
        <row r="2680">
          <cell r="A2680">
            <v>2680</v>
          </cell>
          <cell r="B2680" t="str">
            <v>ESPEJO CRISTAL CLARO  4mm</v>
          </cell>
          <cell r="C2680" t="str">
            <v>M2</v>
          </cell>
          <cell r="D2680">
            <v>25000</v>
          </cell>
        </row>
        <row r="2681">
          <cell r="A2681">
            <v>2681</v>
          </cell>
          <cell r="B2681" t="str">
            <v>ESPEJO CRISTAL BELGA  4mm</v>
          </cell>
          <cell r="C2681" t="str">
            <v>M2</v>
          </cell>
          <cell r="D2681">
            <v>45000</v>
          </cell>
        </row>
        <row r="2682">
          <cell r="A2682">
            <v>2682</v>
          </cell>
          <cell r="B2682" t="str">
            <v>ESPEJO CRISTAL CLARO  5mm</v>
          </cell>
          <cell r="C2682" t="str">
            <v>M2</v>
          </cell>
          <cell r="D2682">
            <v>42300</v>
          </cell>
        </row>
        <row r="2683">
          <cell r="A2683">
            <v>2683</v>
          </cell>
          <cell r="B2683" t="str">
            <v>GRAPA DE SUSPENSION</v>
          </cell>
          <cell r="C2683" t="str">
            <v>UN</v>
          </cell>
          <cell r="D2683">
            <v>9067</v>
          </cell>
        </row>
        <row r="2684">
          <cell r="A2684">
            <v>2684</v>
          </cell>
          <cell r="B2684" t="str">
            <v>TORNILLO ACERO GALV 8X5/8</v>
          </cell>
          <cell r="C2684" t="str">
            <v>UN</v>
          </cell>
          <cell r="D2684">
            <v>1798</v>
          </cell>
        </row>
        <row r="2685">
          <cell r="A2685">
            <v>2685</v>
          </cell>
          <cell r="B2685" t="str">
            <v>INDUSTRIAL PC  18/15</v>
          </cell>
          <cell r="C2685" t="str">
            <v>GL</v>
          </cell>
          <cell r="D2685">
            <v>5958</v>
          </cell>
        </row>
        <row r="2686">
          <cell r="A2686">
            <v>2686</v>
          </cell>
          <cell r="B2686" t="str">
            <v>PERNO DE OJO 5/8x2.54 T-2</v>
          </cell>
          <cell r="C2686" t="str">
            <v>UN</v>
          </cell>
          <cell r="D2686">
            <v>3147</v>
          </cell>
        </row>
        <row r="2687">
          <cell r="A2687">
            <v>2687</v>
          </cell>
          <cell r="B2687" t="str">
            <v>VARILLA ANCLAJE 3/4 x 2m</v>
          </cell>
          <cell r="C2687" t="str">
            <v>UN</v>
          </cell>
          <cell r="D2687">
            <v>9000</v>
          </cell>
        </row>
        <row r="2688">
          <cell r="A2688">
            <v>2688</v>
          </cell>
          <cell r="B2688" t="str">
            <v>ABRAZADERA SIN SALIDA T-2</v>
          </cell>
          <cell r="C2688" t="str">
            <v>UN</v>
          </cell>
          <cell r="D2688">
            <v>4587</v>
          </cell>
        </row>
        <row r="2689">
          <cell r="A2689">
            <v>2689</v>
          </cell>
          <cell r="B2689" t="str">
            <v>CELDA ENTRADA Y SALIDA</v>
          </cell>
          <cell r="C2689" t="str">
            <v>UN</v>
          </cell>
          <cell r="D2689">
            <v>2404520</v>
          </cell>
        </row>
        <row r="2690">
          <cell r="A2690">
            <v>2690</v>
          </cell>
          <cell r="B2690" t="str">
            <v>CELDA PROT.TRANS. 40 KVA</v>
          </cell>
          <cell r="C2690" t="str">
            <v>UN</v>
          </cell>
          <cell r="D2690">
            <v>2252554</v>
          </cell>
        </row>
        <row r="2691">
          <cell r="A2691">
            <v>2691</v>
          </cell>
          <cell r="B2691" t="str">
            <v>CELDA PROT.TRANS. 63 KVA</v>
          </cell>
          <cell r="C2691" t="str">
            <v>UN</v>
          </cell>
          <cell r="D2691">
            <v>2448762</v>
          </cell>
        </row>
        <row r="2692">
          <cell r="A2692">
            <v>2692</v>
          </cell>
          <cell r="B2692" t="str">
            <v>CELDA PROT.TRANS.112 KVA</v>
          </cell>
          <cell r="C2692" t="str">
            <v>UN</v>
          </cell>
          <cell r="D2692">
            <v>1927603</v>
          </cell>
        </row>
        <row r="2693">
          <cell r="A2693">
            <v>2693</v>
          </cell>
          <cell r="B2693" t="str">
            <v>CELDA PROT.TRANS.150 KVA</v>
          </cell>
          <cell r="C2693" t="str">
            <v>UN</v>
          </cell>
          <cell r="D2693">
            <v>2115977</v>
          </cell>
        </row>
        <row r="2694">
          <cell r="A2694">
            <v>2694</v>
          </cell>
          <cell r="B2694" t="str">
            <v>CELDA PROT.TRANS.225 KVA</v>
          </cell>
          <cell r="C2694" t="str">
            <v>UN</v>
          </cell>
          <cell r="D2694">
            <v>2115977</v>
          </cell>
        </row>
        <row r="2695">
          <cell r="A2695">
            <v>2695</v>
          </cell>
          <cell r="B2695" t="str">
            <v>CELDA PROT.TRANS.300 KVA</v>
          </cell>
          <cell r="C2695" t="str">
            <v>UN</v>
          </cell>
          <cell r="D2695">
            <v>2198693</v>
          </cell>
        </row>
        <row r="2696">
          <cell r="A2696">
            <v>2696</v>
          </cell>
          <cell r="B2696" t="str">
            <v>CELDA PROT.TRANS.400 KVA</v>
          </cell>
          <cell r="C2696" t="str">
            <v>UN</v>
          </cell>
          <cell r="D2696">
            <v>2666131</v>
          </cell>
        </row>
        <row r="2697">
          <cell r="A2697">
            <v>2697</v>
          </cell>
          <cell r="B2697" t="str">
            <v>PLACA IDENTIFICAC. 8x5 cm</v>
          </cell>
          <cell r="C2697" t="str">
            <v>UN</v>
          </cell>
          <cell r="D2697">
            <v>1300</v>
          </cell>
        </row>
        <row r="2698">
          <cell r="A2698">
            <v>2698</v>
          </cell>
          <cell r="B2698" t="str">
            <v>ESPEJO CRISTAL BELGA  5mm</v>
          </cell>
          <cell r="C2698" t="str">
            <v>M2</v>
          </cell>
          <cell r="D2698">
            <v>65000</v>
          </cell>
        </row>
        <row r="2699">
          <cell r="A2699">
            <v>2699</v>
          </cell>
          <cell r="B2699" t="str">
            <v>CELDA TRANS.     45  KVA</v>
          </cell>
          <cell r="C2699" t="str">
            <v>UN</v>
          </cell>
          <cell r="D2699">
            <v>865627</v>
          </cell>
        </row>
        <row r="2700">
          <cell r="A2700">
            <v>2700</v>
          </cell>
          <cell r="B2700" t="str">
            <v>CELDA TRANS.     75  KVA</v>
          </cell>
          <cell r="C2700" t="str">
            <v>UN</v>
          </cell>
          <cell r="D2700">
            <v>865627</v>
          </cell>
        </row>
        <row r="2701">
          <cell r="A2701">
            <v>2701</v>
          </cell>
          <cell r="B2701" t="str">
            <v>CELDA TRANS.     112 KVA</v>
          </cell>
          <cell r="C2701" t="str">
            <v>UN</v>
          </cell>
          <cell r="D2701">
            <v>865627</v>
          </cell>
        </row>
        <row r="2702">
          <cell r="A2702">
            <v>2702</v>
          </cell>
          <cell r="B2702" t="str">
            <v>CELDA TRANS.     150 KVA</v>
          </cell>
          <cell r="C2702" t="str">
            <v>UN</v>
          </cell>
          <cell r="D2702">
            <v>769445</v>
          </cell>
        </row>
        <row r="2703">
          <cell r="A2703">
            <v>2703</v>
          </cell>
          <cell r="B2703" t="str">
            <v>CELDA TRANS.     225 KVA</v>
          </cell>
          <cell r="C2703" t="str">
            <v>UN</v>
          </cell>
          <cell r="D2703">
            <v>865627</v>
          </cell>
        </row>
        <row r="2704">
          <cell r="A2704">
            <v>2704</v>
          </cell>
          <cell r="B2704" t="str">
            <v>PIRLAN ALUMINIO DORADO</v>
          </cell>
          <cell r="C2704" t="str">
            <v>ML</v>
          </cell>
          <cell r="D2704">
            <v>900</v>
          </cell>
        </row>
        <row r="2705">
          <cell r="A2705">
            <v>2705</v>
          </cell>
          <cell r="B2705" t="str">
            <v>LISTON CEDRO 2"x4"x12'</v>
          </cell>
          <cell r="C2705" t="str">
            <v>UN</v>
          </cell>
          <cell r="D2705">
            <v>9600</v>
          </cell>
        </row>
        <row r="2706">
          <cell r="A2706">
            <v>2706</v>
          </cell>
          <cell r="B2706" t="str">
            <v>AISLADOR DE PIN ANSI 55-1</v>
          </cell>
          <cell r="C2706" t="str">
            <v>UN</v>
          </cell>
          <cell r="D2706">
            <v>7660</v>
          </cell>
        </row>
        <row r="2707">
          <cell r="A2707">
            <v>2707</v>
          </cell>
          <cell r="B2707" t="str">
            <v>LISTON CEDRO 2"x4"x15'</v>
          </cell>
          <cell r="C2707" t="str">
            <v>UN</v>
          </cell>
          <cell r="D2707">
            <v>12000</v>
          </cell>
        </row>
        <row r="2708">
          <cell r="A2708">
            <v>2708</v>
          </cell>
          <cell r="B2708" t="str">
            <v>AISLADOR DE PIN ANSI 52-1</v>
          </cell>
          <cell r="C2708" t="str">
            <v>UN</v>
          </cell>
          <cell r="D2708">
            <v>15858</v>
          </cell>
        </row>
        <row r="2709">
          <cell r="A2709">
            <v>2709</v>
          </cell>
          <cell r="B2709" t="str">
            <v>ACRILCOR               01</v>
          </cell>
          <cell r="C2709" t="str">
            <v>KG</v>
          </cell>
          <cell r="D2709">
            <v>2689</v>
          </cell>
        </row>
        <row r="2710">
          <cell r="A2710">
            <v>2710</v>
          </cell>
          <cell r="B2710" t="str">
            <v>AISLADOR TENSOR ANSI 54-2</v>
          </cell>
          <cell r="C2710" t="str">
            <v>UN</v>
          </cell>
          <cell r="D2710">
            <v>4067</v>
          </cell>
        </row>
        <row r="2711">
          <cell r="A2711">
            <v>2711</v>
          </cell>
          <cell r="B2711" t="str">
            <v>RETENIDA TERM. POSTE-VAR.</v>
          </cell>
          <cell r="C2711" t="str">
            <v>UN</v>
          </cell>
          <cell r="D2711">
            <v>54605</v>
          </cell>
        </row>
        <row r="2712">
          <cell r="A2712">
            <v>2712</v>
          </cell>
          <cell r="B2712" t="str">
            <v>GRAPA P/OPERAR EN CALIENT</v>
          </cell>
          <cell r="C2712" t="str">
            <v>UN</v>
          </cell>
          <cell r="D2712">
            <v>9600</v>
          </cell>
        </row>
        <row r="2713">
          <cell r="A2713">
            <v>2713</v>
          </cell>
          <cell r="B2713" t="str">
            <v>AISLADOR TENSOR ANSI 54-1</v>
          </cell>
          <cell r="C2713" t="str">
            <v>UN</v>
          </cell>
          <cell r="D2713">
            <v>5994</v>
          </cell>
        </row>
        <row r="2714">
          <cell r="A2714">
            <v>2714</v>
          </cell>
          <cell r="B2714" t="str">
            <v>L/MANOS TIFFANY 734 BLANC</v>
          </cell>
          <cell r="C2714" t="str">
            <v>UN</v>
          </cell>
          <cell r="D2714">
            <v>45179</v>
          </cell>
        </row>
        <row r="2715">
          <cell r="A2715">
            <v>2715</v>
          </cell>
          <cell r="B2715" t="str">
            <v>PISO PLANO   ITALIA 20x20</v>
          </cell>
          <cell r="C2715" t="str">
            <v>M2</v>
          </cell>
          <cell r="D2715">
            <v>9200</v>
          </cell>
        </row>
        <row r="2716">
          <cell r="A2716">
            <v>2716</v>
          </cell>
          <cell r="B2716" t="str">
            <v>LISTON CEDRO 2"x3"x12'</v>
          </cell>
          <cell r="C2716" t="str">
            <v>UN</v>
          </cell>
          <cell r="D2716">
            <v>7200</v>
          </cell>
        </row>
        <row r="2717">
          <cell r="A2717">
            <v>2717</v>
          </cell>
          <cell r="B2717" t="str">
            <v>LISTON CEDRO 2"x3"x12' 01</v>
          </cell>
          <cell r="C2717" t="str">
            <v>UN</v>
          </cell>
          <cell r="D2717">
            <v>12000</v>
          </cell>
        </row>
        <row r="2718">
          <cell r="A2718">
            <v>2718</v>
          </cell>
          <cell r="B2718" t="str">
            <v>PARED MONOCOLOR ITALIA 20</v>
          </cell>
          <cell r="C2718" t="str">
            <v>M2</v>
          </cell>
          <cell r="D2718">
            <v>17000</v>
          </cell>
        </row>
        <row r="2719">
          <cell r="A2719">
            <v>2719</v>
          </cell>
          <cell r="B2719" t="str">
            <v>ACRILCOR               02</v>
          </cell>
          <cell r="C2719" t="str">
            <v>KG</v>
          </cell>
          <cell r="D2719">
            <v>2805</v>
          </cell>
        </row>
        <row r="2720">
          <cell r="A2720">
            <v>2720</v>
          </cell>
          <cell r="B2720" t="str">
            <v>LISTON CEIBA 2"x2"x12'</v>
          </cell>
          <cell r="C2720" t="str">
            <v>UN</v>
          </cell>
          <cell r="D2720">
            <v>8000</v>
          </cell>
        </row>
        <row r="2721">
          <cell r="A2721">
            <v>2721</v>
          </cell>
          <cell r="B2721" t="str">
            <v>LISTON CEIBA 2"x2"x15'</v>
          </cell>
          <cell r="C2721" t="str">
            <v>UN</v>
          </cell>
          <cell r="D2721">
            <v>10000</v>
          </cell>
        </row>
        <row r="2722">
          <cell r="A2722">
            <v>2722</v>
          </cell>
          <cell r="B2722" t="str">
            <v>TORRE P/MALACATE (POR MT)</v>
          </cell>
          <cell r="C2722" t="str">
            <v>DD</v>
          </cell>
          <cell r="D2722">
            <v>522</v>
          </cell>
        </row>
        <row r="2723">
          <cell r="A2723">
            <v>2723</v>
          </cell>
          <cell r="B2723" t="str">
            <v>LISTON CEIBA 2"x4"x12'</v>
          </cell>
          <cell r="C2723" t="str">
            <v>UN</v>
          </cell>
          <cell r="D2723">
            <v>12000</v>
          </cell>
        </row>
        <row r="2724">
          <cell r="A2724">
            <v>2724</v>
          </cell>
          <cell r="B2724" t="str">
            <v>LISTON CEIBA 2"x4"x12' 01</v>
          </cell>
          <cell r="C2724" t="str">
            <v>UN</v>
          </cell>
          <cell r="D2724">
            <v>16000</v>
          </cell>
        </row>
        <row r="2725">
          <cell r="A2725">
            <v>2725</v>
          </cell>
          <cell r="B2725" t="str">
            <v>LISTON CEIBA 2"x4"x15'</v>
          </cell>
          <cell r="C2725" t="str">
            <v>UN</v>
          </cell>
          <cell r="D2725">
            <v>15000</v>
          </cell>
        </row>
        <row r="2726">
          <cell r="A2726">
            <v>2726</v>
          </cell>
          <cell r="B2726" t="str">
            <v>CAFE PINTA 305x305x10</v>
          </cell>
          <cell r="C2726" t="str">
            <v>M2</v>
          </cell>
          <cell r="D2726">
            <v>57780</v>
          </cell>
        </row>
        <row r="2727">
          <cell r="A2727">
            <v>2727</v>
          </cell>
          <cell r="B2727" t="str">
            <v>CALENTADOR DE PASO 13 LTS</v>
          </cell>
          <cell r="C2727" t="str">
            <v>UN</v>
          </cell>
          <cell r="D2727">
            <v>339700</v>
          </cell>
        </row>
        <row r="2728">
          <cell r="A2728">
            <v>2728</v>
          </cell>
          <cell r="B2728" t="str">
            <v>L/MANOS TIFANNY 734 COLOR</v>
          </cell>
          <cell r="C2728" t="str">
            <v>UN</v>
          </cell>
          <cell r="D2728">
            <v>50063</v>
          </cell>
        </row>
        <row r="2729">
          <cell r="A2729">
            <v>2729</v>
          </cell>
          <cell r="B2729" t="str">
            <v>CAFE PINTA ZOCALO</v>
          </cell>
          <cell r="C2729" t="str">
            <v>ML</v>
          </cell>
          <cell r="D2729">
            <v>4060</v>
          </cell>
        </row>
        <row r="2730">
          <cell r="A2730">
            <v>2730</v>
          </cell>
          <cell r="B2730" t="str">
            <v>LISTON CEIBA 2"x4"x15' 01</v>
          </cell>
          <cell r="C2730" t="str">
            <v>UN</v>
          </cell>
          <cell r="D2730">
            <v>20000</v>
          </cell>
        </row>
        <row r="2731">
          <cell r="A2731">
            <v>2731</v>
          </cell>
          <cell r="B2731" t="str">
            <v>PERFIL ALUMINIO  1/2x1/2"</v>
          </cell>
          <cell r="C2731" t="str">
            <v>ML</v>
          </cell>
          <cell r="D2731">
            <v>4000</v>
          </cell>
        </row>
        <row r="2732">
          <cell r="A2732">
            <v>2732</v>
          </cell>
          <cell r="B2732" t="str">
            <v>CAFE PINTA SPACATTO</v>
          </cell>
          <cell r="C2732" t="str">
            <v>M2</v>
          </cell>
          <cell r="D2732">
            <v>38628</v>
          </cell>
        </row>
        <row r="2733">
          <cell r="A2733">
            <v>2733</v>
          </cell>
          <cell r="B2733" t="str">
            <v>CAFE PINTA 153x305x11</v>
          </cell>
          <cell r="C2733" t="str">
            <v>M2</v>
          </cell>
          <cell r="D2733">
            <v>46632</v>
          </cell>
        </row>
        <row r="2734">
          <cell r="A2734">
            <v>2734</v>
          </cell>
          <cell r="B2734" t="str">
            <v>LISTON CEIBA 2"x3"x12'</v>
          </cell>
          <cell r="C2734" t="str">
            <v>UN</v>
          </cell>
          <cell r="D2734">
            <v>12000</v>
          </cell>
        </row>
        <row r="2735">
          <cell r="A2735">
            <v>2735</v>
          </cell>
          <cell r="B2735" t="str">
            <v>LISTON CEIBA 2"x3"x12' 01</v>
          </cell>
          <cell r="C2735" t="str">
            <v>UN</v>
          </cell>
          <cell r="D2735">
            <v>9000</v>
          </cell>
        </row>
        <row r="2736">
          <cell r="A2736">
            <v>2736</v>
          </cell>
          <cell r="B2736" t="str">
            <v>CELDA TRANS.     300 KVA</v>
          </cell>
          <cell r="C2736" t="str">
            <v>UN</v>
          </cell>
          <cell r="D2736">
            <v>961807</v>
          </cell>
        </row>
        <row r="2737">
          <cell r="A2737">
            <v>2737</v>
          </cell>
          <cell r="B2737" t="str">
            <v>L/MANOS TIFANNY 714 BLANC</v>
          </cell>
          <cell r="C2737" t="str">
            <v>UN</v>
          </cell>
          <cell r="D2737">
            <v>52017</v>
          </cell>
        </row>
        <row r="2738">
          <cell r="A2738">
            <v>2738</v>
          </cell>
          <cell r="B2738" t="str">
            <v>ALFOMBRA SPLENDOR</v>
          </cell>
          <cell r="C2738" t="str">
            <v>M2</v>
          </cell>
          <cell r="D2738">
            <v>45193</v>
          </cell>
        </row>
        <row r="2739">
          <cell r="A2739">
            <v>2739</v>
          </cell>
          <cell r="B2739" t="str">
            <v>ALFOMBRA EXCELENCE</v>
          </cell>
          <cell r="C2739" t="str">
            <v>M2</v>
          </cell>
          <cell r="D2739">
            <v>26750</v>
          </cell>
        </row>
        <row r="2740">
          <cell r="A2740">
            <v>2740</v>
          </cell>
          <cell r="B2740" t="str">
            <v>CAFE PINTA 305x305x11</v>
          </cell>
          <cell r="C2740" t="str">
            <v>M2</v>
          </cell>
          <cell r="D2740">
            <v>46632</v>
          </cell>
        </row>
        <row r="2741">
          <cell r="A2741">
            <v>2741</v>
          </cell>
          <cell r="B2741" t="str">
            <v>L/MANOS ROYAL 734 COLOR</v>
          </cell>
          <cell r="C2741" t="str">
            <v>UN</v>
          </cell>
          <cell r="D2741">
            <v>50063</v>
          </cell>
        </row>
        <row r="2742">
          <cell r="A2742">
            <v>2742</v>
          </cell>
          <cell r="B2742" t="str">
            <v>CELDA TRANS.     500 KVA</v>
          </cell>
          <cell r="C2742" t="str">
            <v>UN</v>
          </cell>
          <cell r="D2742">
            <v>1057988</v>
          </cell>
        </row>
        <row r="2743">
          <cell r="A2743">
            <v>2743</v>
          </cell>
          <cell r="B2743" t="str">
            <v>HORNO ESTATICO MONOF-120V</v>
          </cell>
          <cell r="C2743" t="str">
            <v>UN</v>
          </cell>
          <cell r="D2743">
            <v>161600</v>
          </cell>
        </row>
        <row r="2744">
          <cell r="A2744">
            <v>2744</v>
          </cell>
          <cell r="B2744" t="str">
            <v>DOMO BURBUJA .80x1.10 3mm</v>
          </cell>
          <cell r="C2744" t="str">
            <v>UN</v>
          </cell>
          <cell r="D2744">
            <v>47212</v>
          </cell>
        </row>
        <row r="2745">
          <cell r="A2745">
            <v>2745</v>
          </cell>
          <cell r="B2745" t="str">
            <v>L/MANOS ROYAL 734 BLANCO</v>
          </cell>
          <cell r="C2745" t="str">
            <v>UN</v>
          </cell>
          <cell r="D2745">
            <v>45178</v>
          </cell>
        </row>
        <row r="2746">
          <cell r="A2746">
            <v>2746</v>
          </cell>
          <cell r="B2746" t="str">
            <v>L/MANOS ROYAL 735 BLANCO</v>
          </cell>
          <cell r="C2746" t="str">
            <v>UN</v>
          </cell>
          <cell r="D2746">
            <v>30527</v>
          </cell>
        </row>
        <row r="2747">
          <cell r="A2747">
            <v>2747</v>
          </cell>
          <cell r="B2747" t="str">
            <v>VARILLA 7/8 x 6m LISO</v>
          </cell>
          <cell r="C2747" t="str">
            <v>UN</v>
          </cell>
          <cell r="D2747">
            <v>10544</v>
          </cell>
        </row>
        <row r="2748">
          <cell r="A2748">
            <v>2748</v>
          </cell>
          <cell r="B2748" t="str">
            <v>VARILLA 1   x 9 MTS LISO</v>
          </cell>
          <cell r="C2748" t="str">
            <v>UN</v>
          </cell>
          <cell r="D2748">
            <v>26840</v>
          </cell>
        </row>
        <row r="2749">
          <cell r="A2749">
            <v>2749</v>
          </cell>
          <cell r="B2749" t="str">
            <v>CAFE PINTA 153x305x20</v>
          </cell>
          <cell r="C2749" t="str">
            <v>M2</v>
          </cell>
          <cell r="D2749">
            <v>51156</v>
          </cell>
        </row>
        <row r="2750">
          <cell r="A2750">
            <v>2750</v>
          </cell>
          <cell r="B2750" t="str">
            <v>L/MANOS ROYAL 735 COLOR</v>
          </cell>
          <cell r="C2750" t="str">
            <v>UN</v>
          </cell>
          <cell r="D2750">
            <v>34190</v>
          </cell>
        </row>
        <row r="2751">
          <cell r="A2751">
            <v>2751</v>
          </cell>
          <cell r="B2751" t="str">
            <v>L/MANOS ROYAL 739 BLANCO</v>
          </cell>
          <cell r="C2751" t="str">
            <v>UN</v>
          </cell>
          <cell r="D2751">
            <v>41442</v>
          </cell>
        </row>
        <row r="2752">
          <cell r="A2752">
            <v>2752</v>
          </cell>
          <cell r="B2752" t="str">
            <v>L/MANOS NOVA 734 COLOR</v>
          </cell>
          <cell r="C2752" t="str">
            <v>UN</v>
          </cell>
          <cell r="D2752">
            <v>48170</v>
          </cell>
        </row>
        <row r="2753">
          <cell r="A2753">
            <v>2753</v>
          </cell>
          <cell r="B2753" t="str">
            <v>CAFE PINTA 153x305x20  01</v>
          </cell>
          <cell r="C2753" t="str">
            <v>M2</v>
          </cell>
          <cell r="D2753">
            <v>59044</v>
          </cell>
        </row>
        <row r="2754">
          <cell r="A2754">
            <v>2754</v>
          </cell>
          <cell r="B2754" t="str">
            <v>LISTON CEIBA 2"x3"x12' 02</v>
          </cell>
          <cell r="C2754" t="str">
            <v>UN</v>
          </cell>
          <cell r="D2754">
            <v>12000</v>
          </cell>
        </row>
        <row r="2755">
          <cell r="A2755">
            <v>2755</v>
          </cell>
          <cell r="B2755" t="str">
            <v>CAFE PINTA 305x305x20</v>
          </cell>
          <cell r="C2755" t="str">
            <v>M2</v>
          </cell>
          <cell r="D2755">
            <v>56956</v>
          </cell>
        </row>
        <row r="2756">
          <cell r="A2756">
            <v>2756</v>
          </cell>
          <cell r="B2756" t="str">
            <v>MARMOLIZAD30X30</v>
          </cell>
          <cell r="C2756" t="str">
            <v>M2</v>
          </cell>
          <cell r="D2756">
            <v>12273</v>
          </cell>
        </row>
        <row r="2757">
          <cell r="A2757">
            <v>2757</v>
          </cell>
          <cell r="B2757" t="str">
            <v>CAFE PINTA 305x305x20  01</v>
          </cell>
          <cell r="C2757" t="str">
            <v>M2</v>
          </cell>
          <cell r="D2757">
            <v>68324</v>
          </cell>
        </row>
        <row r="2758">
          <cell r="A2758">
            <v>2758</v>
          </cell>
          <cell r="B2758" t="str">
            <v>CAFE PINTA 305X610X20</v>
          </cell>
          <cell r="C2758" t="str">
            <v>M2</v>
          </cell>
          <cell r="D2758">
            <v>60668</v>
          </cell>
        </row>
        <row r="2759">
          <cell r="A2759">
            <v>2759</v>
          </cell>
          <cell r="B2759" t="str">
            <v>A.C.P.M         C/GENA</v>
          </cell>
          <cell r="C2759" t="str">
            <v>GL</v>
          </cell>
          <cell r="D2759">
            <v>1175</v>
          </cell>
        </row>
        <row r="2760">
          <cell r="A2760">
            <v>2760</v>
          </cell>
          <cell r="B2760" t="str">
            <v>LISTON CEIBA 2"x3"x15'</v>
          </cell>
          <cell r="C2760" t="str">
            <v>UN</v>
          </cell>
          <cell r="D2760">
            <v>15000</v>
          </cell>
        </row>
        <row r="2761">
          <cell r="A2761">
            <v>2761</v>
          </cell>
          <cell r="B2761" t="str">
            <v>L/MANOS NOVA 734 BLANCO</v>
          </cell>
          <cell r="C2761" t="str">
            <v>UN</v>
          </cell>
          <cell r="D2761">
            <v>45179</v>
          </cell>
        </row>
        <row r="2762">
          <cell r="A2762">
            <v>2762</v>
          </cell>
          <cell r="B2762" t="str">
            <v>CAFE PINTA 305x610x20  01</v>
          </cell>
          <cell r="C2762" t="str">
            <v>M2</v>
          </cell>
          <cell r="D2762">
            <v>72152</v>
          </cell>
        </row>
        <row r="2763">
          <cell r="A2763">
            <v>2763</v>
          </cell>
          <cell r="B2763" t="str">
            <v>CAFE PINTA ASERRADO</v>
          </cell>
          <cell r="C2763" t="str">
            <v>M2</v>
          </cell>
          <cell r="D2763">
            <v>46516</v>
          </cell>
        </row>
        <row r="2764">
          <cell r="A2764">
            <v>2764</v>
          </cell>
          <cell r="B2764" t="str">
            <v>L/MANOS NOVA 738 COLOR</v>
          </cell>
          <cell r="C2764" t="str">
            <v>UN</v>
          </cell>
          <cell r="D2764">
            <v>25033</v>
          </cell>
        </row>
        <row r="2765">
          <cell r="A2765">
            <v>2765</v>
          </cell>
          <cell r="B2765" t="str">
            <v>KWIKSET CERROJO CILINDR01</v>
          </cell>
          <cell r="C2765" t="str">
            <v>UN</v>
          </cell>
          <cell r="D2765">
            <v>27144</v>
          </cell>
        </row>
        <row r="2766">
          <cell r="A2766">
            <v>2766</v>
          </cell>
          <cell r="B2766" t="str">
            <v>CAFE PINTA ASERRADO    01</v>
          </cell>
          <cell r="C2766" t="str">
            <v>M2</v>
          </cell>
          <cell r="D2766">
            <v>58464</v>
          </cell>
        </row>
        <row r="2767">
          <cell r="A2767">
            <v>2767</v>
          </cell>
          <cell r="B2767" t="str">
            <v>CAFE PINTA CUADREADO</v>
          </cell>
          <cell r="C2767" t="str">
            <v>M2</v>
          </cell>
          <cell r="D2767">
            <v>69832</v>
          </cell>
        </row>
        <row r="2768">
          <cell r="A2768">
            <v>2768</v>
          </cell>
          <cell r="B2768" t="str">
            <v>CAFE PINTA CUADREADO   01</v>
          </cell>
          <cell r="C2768" t="str">
            <v>M2</v>
          </cell>
          <cell r="D2768">
            <v>81548</v>
          </cell>
        </row>
        <row r="2769">
          <cell r="A2769">
            <v>2769</v>
          </cell>
          <cell r="B2769" t="str">
            <v>L/MANOS NOVA 738 BLANCO</v>
          </cell>
          <cell r="C2769" t="str">
            <v>UN</v>
          </cell>
          <cell r="D2769">
            <v>19536</v>
          </cell>
        </row>
        <row r="2770">
          <cell r="A2770">
            <v>2770</v>
          </cell>
          <cell r="B2770" t="str">
            <v>ALFOMBRA KASMIR IMPERIAL</v>
          </cell>
          <cell r="C2770" t="str">
            <v>M2</v>
          </cell>
          <cell r="D2770">
            <v>51434</v>
          </cell>
        </row>
        <row r="2771">
          <cell r="A2771">
            <v>2771</v>
          </cell>
          <cell r="B2771" t="str">
            <v>GRIS FILETTO 153x305x10</v>
          </cell>
          <cell r="C2771" t="str">
            <v>M2</v>
          </cell>
          <cell r="D2771">
            <v>42224</v>
          </cell>
        </row>
        <row r="2772">
          <cell r="A2772">
            <v>2772</v>
          </cell>
          <cell r="B2772" t="str">
            <v>GRIS FILETTO 305x305x10</v>
          </cell>
          <cell r="C2772" t="str">
            <v>M2</v>
          </cell>
          <cell r="D2772">
            <v>42224</v>
          </cell>
        </row>
        <row r="2773">
          <cell r="A2773">
            <v>2773</v>
          </cell>
          <cell r="B2773" t="str">
            <v>KWIKSET ESCUDO UNIVERSAL</v>
          </cell>
          <cell r="C2773" t="str">
            <v>UN</v>
          </cell>
          <cell r="D2773">
            <v>11716</v>
          </cell>
        </row>
        <row r="2774">
          <cell r="A2774">
            <v>2774</v>
          </cell>
          <cell r="B2774" t="str">
            <v>VARILLA 12 mm x 6 MTS</v>
          </cell>
          <cell r="C2774" t="str">
            <v>UN</v>
          </cell>
          <cell r="D2774">
            <v>3035</v>
          </cell>
        </row>
        <row r="2775">
          <cell r="A2775">
            <v>2775</v>
          </cell>
          <cell r="B2775" t="str">
            <v>HORNO ESTATICO BIFAS-220V</v>
          </cell>
          <cell r="C2775" t="str">
            <v>UN</v>
          </cell>
          <cell r="D2775">
            <v>161600</v>
          </cell>
        </row>
        <row r="2776">
          <cell r="A2776">
            <v>2776</v>
          </cell>
          <cell r="B2776" t="str">
            <v>VARILLA 1/2 x 6 MTS</v>
          </cell>
          <cell r="C2776" t="str">
            <v>ML</v>
          </cell>
          <cell r="D2776">
            <v>566</v>
          </cell>
        </row>
        <row r="2777">
          <cell r="A2777">
            <v>2777</v>
          </cell>
          <cell r="B2777" t="str">
            <v>VARILLA 5/8 x 6 MTS</v>
          </cell>
          <cell r="C2777" t="str">
            <v>ML</v>
          </cell>
          <cell r="D2777">
            <v>878</v>
          </cell>
        </row>
        <row r="2778">
          <cell r="A2778">
            <v>2778</v>
          </cell>
          <cell r="B2778" t="str">
            <v>L/AMANOS ACUACER 732 COL.</v>
          </cell>
          <cell r="C2778" t="str">
            <v>UN</v>
          </cell>
          <cell r="D2778">
            <v>15873</v>
          </cell>
        </row>
        <row r="2779">
          <cell r="A2779">
            <v>2779</v>
          </cell>
          <cell r="B2779" t="str">
            <v>L/MANOS ACUARIO 732 BLANC</v>
          </cell>
          <cell r="C2779" t="str">
            <v>UN</v>
          </cell>
          <cell r="D2779">
            <v>13432</v>
          </cell>
        </row>
        <row r="2780">
          <cell r="A2780">
            <v>2780</v>
          </cell>
          <cell r="B2780" t="str">
            <v>ALFOMBRA OLIMPIA SIN INST</v>
          </cell>
          <cell r="C2780" t="str">
            <v>M2</v>
          </cell>
          <cell r="D2780">
            <v>19824</v>
          </cell>
        </row>
        <row r="2781">
          <cell r="A2781">
            <v>2781</v>
          </cell>
          <cell r="B2781" t="str">
            <v>LISTON ROBLE 2"x2"x12'</v>
          </cell>
          <cell r="C2781" t="str">
            <v>UN</v>
          </cell>
          <cell r="D2781">
            <v>6400</v>
          </cell>
        </row>
        <row r="2782">
          <cell r="A2782">
            <v>2782</v>
          </cell>
          <cell r="B2782" t="str">
            <v>ALFOMBRA ALLEGRO SIN INST</v>
          </cell>
          <cell r="C2782" t="str">
            <v>M2</v>
          </cell>
          <cell r="D2782">
            <v>23316</v>
          </cell>
        </row>
        <row r="2783">
          <cell r="A2783">
            <v>2783</v>
          </cell>
          <cell r="B2783" t="str">
            <v>MALACATE          1000 Kg</v>
          </cell>
          <cell r="C2783" t="str">
            <v>DD</v>
          </cell>
          <cell r="D2783">
            <v>25520</v>
          </cell>
        </row>
        <row r="2784">
          <cell r="A2784">
            <v>2784</v>
          </cell>
          <cell r="B2784" t="str">
            <v>VARILLA 7/8 x 6 MTS</v>
          </cell>
          <cell r="C2784" t="str">
            <v>ML</v>
          </cell>
          <cell r="D2784">
            <v>1757</v>
          </cell>
        </row>
        <row r="2785">
          <cell r="A2785">
            <v>2785</v>
          </cell>
          <cell r="B2785" t="str">
            <v>VARILLA   1 x 6 MST</v>
          </cell>
          <cell r="C2785" t="str">
            <v>ML</v>
          </cell>
          <cell r="D2785">
            <v>2236</v>
          </cell>
        </row>
        <row r="2786">
          <cell r="A2786">
            <v>2786</v>
          </cell>
          <cell r="B2786" t="str">
            <v>LISTON ROBLE 2"x2"x15'</v>
          </cell>
          <cell r="C2786" t="str">
            <v>UN</v>
          </cell>
          <cell r="D2786">
            <v>8000</v>
          </cell>
        </row>
        <row r="2787">
          <cell r="A2787">
            <v>2787</v>
          </cell>
          <cell r="B2787" t="str">
            <v>VARILLA 1/2 x 12 MTS</v>
          </cell>
          <cell r="C2787" t="str">
            <v>ML</v>
          </cell>
          <cell r="D2787">
            <v>566</v>
          </cell>
        </row>
        <row r="2788">
          <cell r="A2788">
            <v>2788</v>
          </cell>
          <cell r="B2788" t="str">
            <v>VARILLA 5/8 x 12 MTS</v>
          </cell>
          <cell r="C2788" t="str">
            <v>ML</v>
          </cell>
          <cell r="D2788">
            <v>878</v>
          </cell>
        </row>
        <row r="2789">
          <cell r="A2789">
            <v>2789</v>
          </cell>
          <cell r="B2789" t="str">
            <v>VIBROCOMPACTADOR O RANA</v>
          </cell>
          <cell r="C2789" t="str">
            <v>HO</v>
          </cell>
          <cell r="D2789">
            <v>40959</v>
          </cell>
        </row>
        <row r="2790">
          <cell r="A2790">
            <v>2790</v>
          </cell>
          <cell r="B2790" t="str">
            <v>ACRILCOR               03</v>
          </cell>
          <cell r="C2790" t="str">
            <v>KG</v>
          </cell>
          <cell r="D2790">
            <v>2329</v>
          </cell>
        </row>
        <row r="2791">
          <cell r="A2791">
            <v>2791</v>
          </cell>
          <cell r="B2791" t="str">
            <v>LISTON ROBLE 2"x3"x12'</v>
          </cell>
          <cell r="C2791" t="str">
            <v>UN</v>
          </cell>
          <cell r="D2791">
            <v>9600</v>
          </cell>
        </row>
        <row r="2792">
          <cell r="A2792">
            <v>2792</v>
          </cell>
          <cell r="B2792" t="str">
            <v>LISTON ZAPAN 2"x2"x12'</v>
          </cell>
          <cell r="C2792" t="str">
            <v>UN</v>
          </cell>
          <cell r="D2792">
            <v>2800</v>
          </cell>
        </row>
        <row r="2793">
          <cell r="A2793">
            <v>2793</v>
          </cell>
          <cell r="B2793" t="str">
            <v>LISTON ZAPAN 2"x2"x15'</v>
          </cell>
          <cell r="C2793" t="str">
            <v>UN</v>
          </cell>
          <cell r="D2793">
            <v>3500</v>
          </cell>
        </row>
        <row r="2794">
          <cell r="A2794">
            <v>2794</v>
          </cell>
          <cell r="B2794" t="str">
            <v>LISTON ZAPAN 2"x4x"12'</v>
          </cell>
          <cell r="C2794" t="str">
            <v>UN</v>
          </cell>
          <cell r="D2794">
            <v>5200</v>
          </cell>
        </row>
        <row r="2795">
          <cell r="A2795">
            <v>2795</v>
          </cell>
          <cell r="B2795" t="str">
            <v>GRIS FILETTO ZOCALO</v>
          </cell>
          <cell r="C2795" t="str">
            <v>ML</v>
          </cell>
          <cell r="D2795">
            <v>3132</v>
          </cell>
        </row>
        <row r="2796">
          <cell r="A2796">
            <v>2796</v>
          </cell>
          <cell r="B2796" t="str">
            <v>GASOLINA CORR.  M/ZALES</v>
          </cell>
          <cell r="C2796" t="str">
            <v>GL</v>
          </cell>
          <cell r="D2796">
            <v>1181</v>
          </cell>
        </row>
        <row r="2797">
          <cell r="A2797">
            <v>2797</v>
          </cell>
          <cell r="B2797" t="str">
            <v>KWIKSET MANIJON COLONIAL</v>
          </cell>
          <cell r="C2797" t="str">
            <v>UN</v>
          </cell>
          <cell r="D2797">
            <v>43384</v>
          </cell>
        </row>
        <row r="2798">
          <cell r="A2798">
            <v>2798</v>
          </cell>
          <cell r="B2798" t="str">
            <v>L/MANOS PRESTIG.716 COLOR</v>
          </cell>
          <cell r="C2798" t="str">
            <v>UN</v>
          </cell>
          <cell r="D2798">
            <v>301600</v>
          </cell>
        </row>
        <row r="2799">
          <cell r="A2799">
            <v>2799</v>
          </cell>
          <cell r="B2799" t="str">
            <v>L/MANOS PRESTIG.716 BLANC</v>
          </cell>
          <cell r="C2799" t="str">
            <v>UN</v>
          </cell>
          <cell r="D2799">
            <v>266800</v>
          </cell>
        </row>
        <row r="2800">
          <cell r="A2800">
            <v>2800</v>
          </cell>
          <cell r="B2800" t="str">
            <v>L/MANOS 8"PREST.726 COLOR</v>
          </cell>
          <cell r="C2800" t="str">
            <v>UN</v>
          </cell>
          <cell r="D2800">
            <v>156600</v>
          </cell>
        </row>
        <row r="2801">
          <cell r="A2801">
            <v>2801</v>
          </cell>
          <cell r="B2801" t="str">
            <v>CEMENTO GRIS EN DEPOSITO</v>
          </cell>
          <cell r="C2801" t="str">
            <v>KG</v>
          </cell>
          <cell r="D2801">
            <v>139</v>
          </cell>
        </row>
        <row r="2802">
          <cell r="A2802">
            <v>2802</v>
          </cell>
          <cell r="B2802" t="str">
            <v>VARILLA 7/8 x 12 MTS</v>
          </cell>
          <cell r="C2802" t="str">
            <v>ML</v>
          </cell>
          <cell r="D2802">
            <v>1757</v>
          </cell>
        </row>
        <row r="2803">
          <cell r="A2803">
            <v>2803</v>
          </cell>
          <cell r="B2803" t="str">
            <v>VARILLA   1 x 12 MTS</v>
          </cell>
          <cell r="C2803" t="str">
            <v>ML</v>
          </cell>
          <cell r="D2803">
            <v>2236</v>
          </cell>
        </row>
        <row r="2804">
          <cell r="A2804">
            <v>2804</v>
          </cell>
          <cell r="B2804" t="str">
            <v>GASOLINA EXTRA  M/ZALES</v>
          </cell>
          <cell r="C2804" t="str">
            <v>GL</v>
          </cell>
          <cell r="D2804">
            <v>1818</v>
          </cell>
        </row>
        <row r="2805">
          <cell r="A2805">
            <v>2805</v>
          </cell>
          <cell r="B2805" t="str">
            <v>ANGULO          3/4 x 1/8</v>
          </cell>
          <cell r="C2805" t="str">
            <v>ML</v>
          </cell>
          <cell r="D2805">
            <v>499</v>
          </cell>
        </row>
        <row r="2806">
          <cell r="A2806">
            <v>2806</v>
          </cell>
          <cell r="B2806" t="str">
            <v>ANGULO            1 x 1/8</v>
          </cell>
          <cell r="C2806" t="str">
            <v>ML</v>
          </cell>
          <cell r="D2806">
            <v>649</v>
          </cell>
        </row>
        <row r="2807">
          <cell r="A2807">
            <v>2807</v>
          </cell>
          <cell r="B2807" t="str">
            <v>LISTON ZAPAN 2"x4"x12'</v>
          </cell>
          <cell r="C2807" t="str">
            <v>UN</v>
          </cell>
          <cell r="D2807">
            <v>6800</v>
          </cell>
        </row>
        <row r="2808">
          <cell r="A2808">
            <v>2808</v>
          </cell>
          <cell r="B2808" t="str">
            <v>ANGULO        1 1/2 x 1/8</v>
          </cell>
          <cell r="C2808" t="str">
            <v>ML</v>
          </cell>
          <cell r="D2808">
            <v>1034</v>
          </cell>
        </row>
        <row r="2809">
          <cell r="A2809">
            <v>2809</v>
          </cell>
          <cell r="B2809" t="str">
            <v>ANGULO            2 x 1/8</v>
          </cell>
          <cell r="C2809" t="str">
            <v>ML</v>
          </cell>
          <cell r="D2809">
            <v>1684</v>
          </cell>
        </row>
        <row r="2810">
          <cell r="A2810">
            <v>2810</v>
          </cell>
          <cell r="B2810" t="str">
            <v>LISTON ZAPAN 2"x4"x15'</v>
          </cell>
          <cell r="C2810" t="str">
            <v>UN</v>
          </cell>
          <cell r="D2810">
            <v>8000</v>
          </cell>
        </row>
        <row r="2811">
          <cell r="A2811">
            <v>2811</v>
          </cell>
          <cell r="B2811" t="str">
            <v>ANGULO       1 1/4 x 3/16</v>
          </cell>
          <cell r="C2811" t="str">
            <v>ML</v>
          </cell>
          <cell r="D2811">
            <v>1375</v>
          </cell>
        </row>
        <row r="2812">
          <cell r="A2812">
            <v>2812</v>
          </cell>
          <cell r="B2812" t="str">
            <v>LISTON ZAPAN 2"x3"x12'</v>
          </cell>
          <cell r="C2812" t="str">
            <v>UN</v>
          </cell>
          <cell r="D2812">
            <v>3900</v>
          </cell>
        </row>
        <row r="2813">
          <cell r="A2813">
            <v>2813</v>
          </cell>
          <cell r="B2813" t="str">
            <v>ANGULO           2 x 3/16</v>
          </cell>
          <cell r="C2813" t="str">
            <v>ML</v>
          </cell>
          <cell r="D2813">
            <v>2450</v>
          </cell>
        </row>
        <row r="2814">
          <cell r="A2814">
            <v>2814</v>
          </cell>
          <cell r="B2814" t="str">
            <v>ANGULO       2 1/2 x 3/16</v>
          </cell>
          <cell r="C2814" t="str">
            <v>ML</v>
          </cell>
          <cell r="D2814">
            <v>2967</v>
          </cell>
        </row>
        <row r="2815">
          <cell r="A2815">
            <v>2815</v>
          </cell>
          <cell r="B2815" t="str">
            <v>ANGULO        1 1/2 x 1/4</v>
          </cell>
          <cell r="C2815" t="str">
            <v>ML</v>
          </cell>
          <cell r="D2815">
            <v>2534</v>
          </cell>
        </row>
        <row r="2816">
          <cell r="A2816">
            <v>2816</v>
          </cell>
          <cell r="B2816" t="str">
            <v>BLOCK PRENSA VIB.07x20x40</v>
          </cell>
          <cell r="C2816" t="str">
            <v>UN</v>
          </cell>
          <cell r="D2816">
            <v>305</v>
          </cell>
        </row>
        <row r="2817">
          <cell r="A2817">
            <v>2817</v>
          </cell>
          <cell r="B2817" t="str">
            <v>BLOCK PRENSA VIB.10x20x40</v>
          </cell>
          <cell r="C2817" t="str">
            <v>UN</v>
          </cell>
          <cell r="D2817">
            <v>355</v>
          </cell>
        </row>
        <row r="2818">
          <cell r="A2818">
            <v>2818</v>
          </cell>
          <cell r="B2818" t="str">
            <v>LISTON ZAPAN 2"x3"x12' 01</v>
          </cell>
          <cell r="C2818" t="str">
            <v>UN</v>
          </cell>
          <cell r="D2818">
            <v>5100</v>
          </cell>
        </row>
        <row r="2819">
          <cell r="A2819">
            <v>2819</v>
          </cell>
          <cell r="B2819" t="str">
            <v>LISTON ZAPAN 2"x3"x12' 02</v>
          </cell>
          <cell r="C2819" t="str">
            <v>UN</v>
          </cell>
          <cell r="D2819">
            <v>4200</v>
          </cell>
        </row>
        <row r="2820">
          <cell r="A2820">
            <v>2820</v>
          </cell>
          <cell r="B2820" t="str">
            <v>TABLON ABARCO 11/2"x6"x12</v>
          </cell>
          <cell r="C2820" t="str">
            <v>UN</v>
          </cell>
          <cell r="D2820">
            <v>7200</v>
          </cell>
        </row>
        <row r="2821">
          <cell r="A2821">
            <v>2821</v>
          </cell>
          <cell r="B2821" t="str">
            <v>LISTON ABARCO 2"x6"x6m</v>
          </cell>
          <cell r="C2821" t="str">
            <v>UN</v>
          </cell>
          <cell r="D2821">
            <v>26000</v>
          </cell>
        </row>
        <row r="2822">
          <cell r="A2822">
            <v>2822</v>
          </cell>
          <cell r="B2822" t="str">
            <v>LISTON ABARCO 2"x5"x6m</v>
          </cell>
          <cell r="C2822" t="str">
            <v>UN</v>
          </cell>
          <cell r="D2822">
            <v>21700</v>
          </cell>
        </row>
        <row r="2823">
          <cell r="A2823">
            <v>2823</v>
          </cell>
          <cell r="B2823" t="str">
            <v>ANGULO            2 x 1/4</v>
          </cell>
          <cell r="C2823" t="str">
            <v>ML</v>
          </cell>
          <cell r="D2823">
            <v>3084</v>
          </cell>
        </row>
        <row r="2824">
          <cell r="A2824">
            <v>2824</v>
          </cell>
          <cell r="B2824" t="str">
            <v>ANGULO            3 x 1/4</v>
          </cell>
          <cell r="C2824" t="str">
            <v>ML</v>
          </cell>
          <cell r="D2824">
            <v>4594</v>
          </cell>
        </row>
        <row r="2825">
          <cell r="A2825">
            <v>2825</v>
          </cell>
          <cell r="B2825" t="str">
            <v>LISTON ABARCO 2"x4"x6m</v>
          </cell>
          <cell r="C2825" t="str">
            <v>UN</v>
          </cell>
          <cell r="D2825">
            <v>17400</v>
          </cell>
        </row>
        <row r="2826">
          <cell r="A2826">
            <v>2826</v>
          </cell>
          <cell r="B2826" t="str">
            <v>LISTON ABARCO 2"x3"x6m</v>
          </cell>
          <cell r="C2826" t="str">
            <v>UN</v>
          </cell>
          <cell r="D2826">
            <v>13000</v>
          </cell>
        </row>
        <row r="2827">
          <cell r="A2827">
            <v>2827</v>
          </cell>
          <cell r="B2827" t="str">
            <v>PLATINA         1/2 x 1/8</v>
          </cell>
          <cell r="C2827" t="str">
            <v>ML</v>
          </cell>
          <cell r="D2827">
            <v>150</v>
          </cell>
        </row>
        <row r="2828">
          <cell r="A2828">
            <v>2828</v>
          </cell>
          <cell r="B2828" t="str">
            <v>LISTON ABARCO 2"x2"x6m</v>
          </cell>
          <cell r="C2828" t="str">
            <v>UN</v>
          </cell>
          <cell r="D2828">
            <v>8700</v>
          </cell>
        </row>
        <row r="2829">
          <cell r="A2829">
            <v>2829</v>
          </cell>
          <cell r="B2829" t="str">
            <v>PLATINA        1/2 x 3/16</v>
          </cell>
          <cell r="C2829" t="str">
            <v>ML</v>
          </cell>
          <cell r="D2829">
            <v>272</v>
          </cell>
        </row>
        <row r="2830">
          <cell r="A2830">
            <v>2830</v>
          </cell>
          <cell r="B2830" t="str">
            <v>LISTON ABARCO 3"x4"x6m</v>
          </cell>
          <cell r="C2830" t="str">
            <v>UN</v>
          </cell>
          <cell r="D2830">
            <v>26000</v>
          </cell>
        </row>
        <row r="2831">
          <cell r="A2831">
            <v>2831</v>
          </cell>
          <cell r="B2831" t="str">
            <v>LISTON ABARCO 4"x4"x6m</v>
          </cell>
          <cell r="C2831" t="str">
            <v>UN</v>
          </cell>
          <cell r="D2831">
            <v>26000</v>
          </cell>
        </row>
        <row r="2832">
          <cell r="A2832">
            <v>2832</v>
          </cell>
          <cell r="B2832" t="str">
            <v>LISTON ABARCO 4"x6"x6m</v>
          </cell>
          <cell r="C2832" t="str">
            <v>UN</v>
          </cell>
          <cell r="D2832">
            <v>52000</v>
          </cell>
        </row>
        <row r="2833">
          <cell r="A2833">
            <v>2833</v>
          </cell>
          <cell r="B2833" t="str">
            <v>BLOCK PRENSA VIB.15x20x40</v>
          </cell>
          <cell r="C2833" t="str">
            <v>UN</v>
          </cell>
          <cell r="D2833">
            <v>560</v>
          </cell>
        </row>
        <row r="2834">
          <cell r="A2834">
            <v>2834</v>
          </cell>
          <cell r="B2834" t="str">
            <v>LISTON ABARCO 4"x5"x6m</v>
          </cell>
          <cell r="C2834" t="str">
            <v>UN</v>
          </cell>
          <cell r="D2834">
            <v>43400</v>
          </cell>
        </row>
        <row r="2835">
          <cell r="A2835">
            <v>2835</v>
          </cell>
          <cell r="B2835" t="str">
            <v>MOTOBOMBA 2"</v>
          </cell>
          <cell r="C2835" t="str">
            <v>DD</v>
          </cell>
          <cell r="D2835">
            <v>27260</v>
          </cell>
        </row>
        <row r="2836">
          <cell r="A2836">
            <v>2836</v>
          </cell>
          <cell r="B2836" t="str">
            <v>PLATINA           2 x 1/4</v>
          </cell>
          <cell r="C2836" t="str">
            <v>ML</v>
          </cell>
          <cell r="D2836">
            <v>1700</v>
          </cell>
        </row>
        <row r="2837">
          <cell r="A2837">
            <v>2837</v>
          </cell>
          <cell r="B2837" t="str">
            <v>PLATINA       2 1/2 x 1/4</v>
          </cell>
          <cell r="C2837" t="str">
            <v>ML</v>
          </cell>
          <cell r="D2837">
            <v>1313</v>
          </cell>
        </row>
        <row r="2838">
          <cell r="A2838">
            <v>2838</v>
          </cell>
          <cell r="B2838" t="str">
            <v>LISTON ABARCO 4"x4"x6m 01</v>
          </cell>
          <cell r="C2838" t="str">
            <v>UN</v>
          </cell>
          <cell r="D2838">
            <v>34700</v>
          </cell>
        </row>
        <row r="2839">
          <cell r="A2839">
            <v>2839</v>
          </cell>
          <cell r="B2839" t="str">
            <v>LISTON ABARCO 4"x8"x6m</v>
          </cell>
          <cell r="C2839" t="str">
            <v>UN</v>
          </cell>
          <cell r="D2839">
            <v>69400</v>
          </cell>
        </row>
        <row r="2840">
          <cell r="A2840">
            <v>2840</v>
          </cell>
          <cell r="B2840" t="str">
            <v>PLATINA       2 1/2 x 1/2</v>
          </cell>
          <cell r="C2840" t="str">
            <v>ML</v>
          </cell>
          <cell r="D2840">
            <v>4550</v>
          </cell>
        </row>
        <row r="2841">
          <cell r="A2841">
            <v>2841</v>
          </cell>
          <cell r="B2841" t="str">
            <v>KWIKSET PARA PUERTAS INT.</v>
          </cell>
          <cell r="C2841" t="str">
            <v>UN</v>
          </cell>
          <cell r="D2841">
            <v>46516</v>
          </cell>
        </row>
        <row r="2842">
          <cell r="A2842">
            <v>2842</v>
          </cell>
          <cell r="B2842" t="str">
            <v>SANITARIO CONFORT</v>
          </cell>
          <cell r="C2842" t="str">
            <v>UN</v>
          </cell>
          <cell r="D2842">
            <v>184000</v>
          </cell>
        </row>
        <row r="2843">
          <cell r="A2843">
            <v>2843</v>
          </cell>
          <cell r="B2843" t="str">
            <v>LISTON ABARCO 2"x6"x5m</v>
          </cell>
          <cell r="C2843" t="str">
            <v>UN</v>
          </cell>
          <cell r="D2843">
            <v>22100</v>
          </cell>
        </row>
        <row r="2844">
          <cell r="A2844">
            <v>2844</v>
          </cell>
          <cell r="B2844" t="str">
            <v>PLATINA           3 x 1/2</v>
          </cell>
          <cell r="C2844" t="str">
            <v>ML</v>
          </cell>
          <cell r="D2844">
            <v>5417</v>
          </cell>
        </row>
        <row r="2845">
          <cell r="A2845">
            <v>2845</v>
          </cell>
          <cell r="B2845" t="str">
            <v>L/MANOS 8"PREST.BLANCO 2a</v>
          </cell>
          <cell r="C2845" t="str">
            <v>UN</v>
          </cell>
          <cell r="D2845">
            <v>139200</v>
          </cell>
        </row>
        <row r="2846">
          <cell r="A2846">
            <v>2846</v>
          </cell>
          <cell r="B2846" t="str">
            <v>STRIP 10 PARES</v>
          </cell>
          <cell r="C2846" t="str">
            <v>UN</v>
          </cell>
          <cell r="D2846">
            <v>15034</v>
          </cell>
        </row>
        <row r="2847">
          <cell r="A2847">
            <v>2847</v>
          </cell>
          <cell r="B2847" t="str">
            <v>STRIP 20 PARES</v>
          </cell>
          <cell r="C2847" t="str">
            <v>UN</v>
          </cell>
          <cell r="D2847">
            <v>21632</v>
          </cell>
        </row>
        <row r="2848">
          <cell r="A2848">
            <v>2848</v>
          </cell>
          <cell r="B2848" t="str">
            <v>STRIP 30 PARES</v>
          </cell>
          <cell r="C2848" t="str">
            <v>UN</v>
          </cell>
          <cell r="D2848">
            <v>31306</v>
          </cell>
        </row>
        <row r="2849">
          <cell r="A2849">
            <v>2849</v>
          </cell>
          <cell r="B2849" t="str">
            <v>LISTON ABARCO 2"x5"x5m</v>
          </cell>
          <cell r="C2849" t="str">
            <v>UN</v>
          </cell>
          <cell r="D2849">
            <v>18450</v>
          </cell>
        </row>
        <row r="2850">
          <cell r="A2850">
            <v>2850</v>
          </cell>
          <cell r="B2850" t="str">
            <v>LISTON ABARCO 2"x4"x5m</v>
          </cell>
          <cell r="C2850" t="str">
            <v>UN</v>
          </cell>
          <cell r="D2850">
            <v>14750</v>
          </cell>
        </row>
        <row r="2851">
          <cell r="A2851">
            <v>2851</v>
          </cell>
          <cell r="B2851" t="str">
            <v>A.C.P.M         MANIZALES</v>
          </cell>
          <cell r="C2851" t="str">
            <v>GL</v>
          </cell>
          <cell r="D2851">
            <v>1181</v>
          </cell>
        </row>
        <row r="2852">
          <cell r="A2852">
            <v>2852</v>
          </cell>
          <cell r="B2852" t="str">
            <v>LISTON ABARCO 2"x3"x5m</v>
          </cell>
          <cell r="C2852" t="str">
            <v>UN</v>
          </cell>
          <cell r="D2852">
            <v>11050</v>
          </cell>
        </row>
        <row r="2853">
          <cell r="A2853">
            <v>2853</v>
          </cell>
          <cell r="B2853" t="str">
            <v>L/MANOS PRESTIGIO 737 1a</v>
          </cell>
          <cell r="C2853" t="str">
            <v>UN</v>
          </cell>
          <cell r="D2853">
            <v>58000</v>
          </cell>
        </row>
        <row r="2854">
          <cell r="A2854">
            <v>2854</v>
          </cell>
          <cell r="B2854" t="str">
            <v>L/MANOS PRESTIGIO 737 2a</v>
          </cell>
          <cell r="C2854" t="str">
            <v>UN</v>
          </cell>
          <cell r="D2854">
            <v>52200</v>
          </cell>
        </row>
        <row r="2855">
          <cell r="A2855">
            <v>2855</v>
          </cell>
          <cell r="B2855" t="str">
            <v>LISTON ABARCO 2"x2"x5m</v>
          </cell>
          <cell r="C2855" t="str">
            <v>UN</v>
          </cell>
          <cell r="D2855">
            <v>7400</v>
          </cell>
        </row>
        <row r="2856">
          <cell r="A2856">
            <v>2856</v>
          </cell>
          <cell r="B2856" t="str">
            <v>KWIKSET PARA PUERTAS EXT.</v>
          </cell>
          <cell r="C2856" t="str">
            <v>UN</v>
          </cell>
          <cell r="D2856">
            <v>56260</v>
          </cell>
        </row>
        <row r="2857">
          <cell r="A2857">
            <v>2857</v>
          </cell>
          <cell r="B2857" t="str">
            <v>BLOCK PRENSA VIB.20x20x40</v>
          </cell>
          <cell r="C2857" t="str">
            <v>UN</v>
          </cell>
          <cell r="D2857">
            <v>690</v>
          </cell>
        </row>
        <row r="2858">
          <cell r="A2858">
            <v>2858</v>
          </cell>
          <cell r="B2858" t="str">
            <v>LISTON ABARCO 3"x4"x5m</v>
          </cell>
          <cell r="C2858" t="str">
            <v>UN</v>
          </cell>
          <cell r="D2858">
            <v>22100</v>
          </cell>
        </row>
        <row r="2859">
          <cell r="A2859">
            <v>2859</v>
          </cell>
          <cell r="B2859" t="str">
            <v>STRIP 40 PARES</v>
          </cell>
          <cell r="C2859" t="str">
            <v>UN</v>
          </cell>
          <cell r="D2859">
            <v>38856</v>
          </cell>
        </row>
        <row r="2860">
          <cell r="A2860">
            <v>2860</v>
          </cell>
          <cell r="B2860" t="str">
            <v>STRIP 60 PARES</v>
          </cell>
          <cell r="C2860" t="str">
            <v>UN</v>
          </cell>
          <cell r="D2860">
            <v>46522</v>
          </cell>
        </row>
        <row r="2861">
          <cell r="A2861">
            <v>2861</v>
          </cell>
          <cell r="B2861" t="str">
            <v>STRIP 80 PARES</v>
          </cell>
          <cell r="C2861" t="str">
            <v>UN</v>
          </cell>
          <cell r="D2861">
            <v>51600</v>
          </cell>
        </row>
        <row r="2862">
          <cell r="A2862">
            <v>2862</v>
          </cell>
          <cell r="B2862" t="str">
            <v>STRIP 100 PARES</v>
          </cell>
          <cell r="C2862" t="str">
            <v>UN</v>
          </cell>
          <cell r="D2862">
            <v>72000</v>
          </cell>
        </row>
        <row r="2863">
          <cell r="A2863">
            <v>2863</v>
          </cell>
          <cell r="B2863" t="str">
            <v>ENCHA.ESTANCIA 11*11</v>
          </cell>
          <cell r="C2863" t="str">
            <v>M2</v>
          </cell>
          <cell r="D2863">
            <v>5916</v>
          </cell>
        </row>
        <row r="2864">
          <cell r="A2864">
            <v>2864</v>
          </cell>
          <cell r="B2864" t="str">
            <v>CAJA 20 x 15 x 10cm</v>
          </cell>
          <cell r="C2864" t="str">
            <v>UN</v>
          </cell>
          <cell r="D2864">
            <v>6840</v>
          </cell>
        </row>
        <row r="2865">
          <cell r="A2865">
            <v>2865</v>
          </cell>
          <cell r="B2865" t="str">
            <v>CAJA 30 x 30 x 10cm</v>
          </cell>
          <cell r="C2865" t="str">
            <v>UN</v>
          </cell>
          <cell r="D2865">
            <v>11400</v>
          </cell>
        </row>
        <row r="2866">
          <cell r="A2866">
            <v>2866</v>
          </cell>
          <cell r="B2866" t="str">
            <v>CAJA 40 x 45 x 12cm</v>
          </cell>
          <cell r="C2866" t="str">
            <v>UN</v>
          </cell>
          <cell r="D2866">
            <v>12720</v>
          </cell>
        </row>
        <row r="2867">
          <cell r="A2867">
            <v>2867</v>
          </cell>
          <cell r="B2867" t="str">
            <v>GASOLINA CORR.  M/LLIN</v>
          </cell>
          <cell r="C2867" t="str">
            <v>GL</v>
          </cell>
          <cell r="D2867">
            <v>1175</v>
          </cell>
        </row>
        <row r="2868">
          <cell r="A2868">
            <v>2868</v>
          </cell>
          <cell r="B2868" t="str">
            <v>ENCHA.ESTANCI.11*11DUNAS</v>
          </cell>
          <cell r="C2868" t="str">
            <v>M2</v>
          </cell>
          <cell r="D2868">
            <v>5104</v>
          </cell>
        </row>
        <row r="2869">
          <cell r="A2869">
            <v>2869</v>
          </cell>
          <cell r="B2869" t="str">
            <v>ENCH.ESTAN.11*11PLAN/COL</v>
          </cell>
          <cell r="C2869" t="str">
            <v>M2</v>
          </cell>
          <cell r="D2869">
            <v>6496</v>
          </cell>
        </row>
        <row r="2870">
          <cell r="A2870">
            <v>2870</v>
          </cell>
          <cell r="B2870" t="str">
            <v>GRIS FILETTO 153x305x11</v>
          </cell>
          <cell r="C2870" t="str">
            <v>M2</v>
          </cell>
          <cell r="D2870">
            <v>34568</v>
          </cell>
        </row>
        <row r="2871">
          <cell r="A2871">
            <v>2871</v>
          </cell>
          <cell r="B2871" t="str">
            <v>LISTON ABARCO 4"x6"x5m</v>
          </cell>
          <cell r="C2871" t="str">
            <v>UN</v>
          </cell>
          <cell r="D2871">
            <v>44200</v>
          </cell>
        </row>
        <row r="2872">
          <cell r="A2872">
            <v>2872</v>
          </cell>
          <cell r="B2872" t="str">
            <v>GASOLINA EXTRA  M/LLIN</v>
          </cell>
          <cell r="C2872" t="str">
            <v>GL</v>
          </cell>
          <cell r="D2872">
            <v>1007</v>
          </cell>
        </row>
        <row r="2873">
          <cell r="A2873">
            <v>2873</v>
          </cell>
          <cell r="B2873" t="str">
            <v>LISTON ABARCO 4"x5"x5m</v>
          </cell>
          <cell r="C2873" t="str">
            <v>UN</v>
          </cell>
          <cell r="D2873">
            <v>36850</v>
          </cell>
        </row>
        <row r="2874">
          <cell r="A2874">
            <v>2874</v>
          </cell>
          <cell r="B2874" t="str">
            <v>GRIS FILETTO 305x305x11</v>
          </cell>
          <cell r="C2874" t="str">
            <v>M2</v>
          </cell>
          <cell r="D2874">
            <v>34568</v>
          </cell>
        </row>
        <row r="2875">
          <cell r="A2875">
            <v>2875</v>
          </cell>
          <cell r="B2875" t="str">
            <v>BLOCK PRENSA VIB.25X20X40</v>
          </cell>
          <cell r="C2875" t="str">
            <v>UN</v>
          </cell>
          <cell r="D2875">
            <v>785</v>
          </cell>
        </row>
        <row r="2876">
          <cell r="A2876">
            <v>2876</v>
          </cell>
          <cell r="B2876" t="str">
            <v>ADOQUIN CONCRETO      8cm</v>
          </cell>
          <cell r="C2876" t="str">
            <v>UN</v>
          </cell>
          <cell r="D2876">
            <v>420</v>
          </cell>
        </row>
        <row r="2877">
          <cell r="A2877">
            <v>2877</v>
          </cell>
          <cell r="B2877" t="str">
            <v>TANQUE DE GAS     600  GL</v>
          </cell>
          <cell r="C2877" t="str">
            <v>UN</v>
          </cell>
          <cell r="D2877">
            <v>2687960</v>
          </cell>
        </row>
        <row r="2878">
          <cell r="A2878">
            <v>2878</v>
          </cell>
          <cell r="B2878" t="str">
            <v>BOTON   # 4</v>
          </cell>
          <cell r="C2878" t="str">
            <v>M2</v>
          </cell>
          <cell r="D2878">
            <v>3800</v>
          </cell>
        </row>
        <row r="2879">
          <cell r="A2879">
            <v>2879</v>
          </cell>
          <cell r="B2879" t="str">
            <v>ADOQUIN CONCRETO     10cm</v>
          </cell>
          <cell r="C2879" t="str">
            <v>UN</v>
          </cell>
          <cell r="D2879">
            <v>480</v>
          </cell>
        </row>
        <row r="2880">
          <cell r="A2880">
            <v>2880</v>
          </cell>
          <cell r="B2880" t="str">
            <v>TANQUE DE GAS    1000  GL</v>
          </cell>
          <cell r="C2880" t="str">
            <v>UN</v>
          </cell>
          <cell r="D2880">
            <v>3875800</v>
          </cell>
        </row>
        <row r="2881">
          <cell r="A2881">
            <v>2881</v>
          </cell>
          <cell r="B2881" t="str">
            <v>BOTON   # 5</v>
          </cell>
          <cell r="C2881" t="str">
            <v>M2</v>
          </cell>
          <cell r="D2881">
            <v>7500</v>
          </cell>
        </row>
        <row r="2882">
          <cell r="A2882">
            <v>2882</v>
          </cell>
          <cell r="B2882" t="str">
            <v>ENCHA.MACEDONIA 25*25</v>
          </cell>
          <cell r="C2882" t="str">
            <v>M2</v>
          </cell>
          <cell r="D2882">
            <v>14653</v>
          </cell>
        </row>
        <row r="2883">
          <cell r="A2883">
            <v>2883</v>
          </cell>
          <cell r="B2883" t="str">
            <v>GRIS FILETTO 153x305x20</v>
          </cell>
          <cell r="C2883" t="str">
            <v>M2</v>
          </cell>
          <cell r="D2883">
            <v>39788</v>
          </cell>
        </row>
        <row r="2884">
          <cell r="A2884">
            <v>2884</v>
          </cell>
          <cell r="B2884" t="str">
            <v>A.C.P.M         MEDELIN</v>
          </cell>
          <cell r="C2884" t="str">
            <v>GL</v>
          </cell>
          <cell r="D2884">
            <v>1175</v>
          </cell>
        </row>
        <row r="2885">
          <cell r="A2885">
            <v>2885</v>
          </cell>
          <cell r="B2885" t="str">
            <v>GASOLINA CORR.  PEREIRA</v>
          </cell>
          <cell r="C2885" t="str">
            <v>GL</v>
          </cell>
          <cell r="D2885">
            <v>1175</v>
          </cell>
        </row>
        <row r="2886">
          <cell r="A2886">
            <v>2886</v>
          </cell>
          <cell r="B2886" t="str">
            <v>GASOLINA EXTRA  PEREIRA</v>
          </cell>
          <cell r="C2886" t="str">
            <v>GL</v>
          </cell>
          <cell r="D2886">
            <v>1734</v>
          </cell>
        </row>
        <row r="2887">
          <cell r="A2887">
            <v>2887</v>
          </cell>
          <cell r="B2887" t="str">
            <v>GRIS FILETTO 153x305X2001</v>
          </cell>
          <cell r="C2887" t="str">
            <v>M2</v>
          </cell>
          <cell r="D2887">
            <v>46400</v>
          </cell>
        </row>
        <row r="2888">
          <cell r="A2888">
            <v>2888</v>
          </cell>
          <cell r="B2888" t="str">
            <v>GRIS FILETTO 305x305x20</v>
          </cell>
          <cell r="C2888" t="str">
            <v>M2</v>
          </cell>
          <cell r="D2888">
            <v>44776</v>
          </cell>
        </row>
        <row r="2889">
          <cell r="A2889">
            <v>2889</v>
          </cell>
          <cell r="B2889" t="str">
            <v>LISTON ABARCO 4"x4"x5m</v>
          </cell>
          <cell r="C2889" t="str">
            <v>UN</v>
          </cell>
          <cell r="D2889">
            <v>29500</v>
          </cell>
        </row>
        <row r="2890">
          <cell r="A2890">
            <v>2890</v>
          </cell>
          <cell r="B2890" t="str">
            <v>LISTON ABARCO 4"x8"x5m</v>
          </cell>
          <cell r="C2890" t="str">
            <v>UN</v>
          </cell>
          <cell r="D2890">
            <v>59000</v>
          </cell>
        </row>
        <row r="2891">
          <cell r="A2891">
            <v>2891</v>
          </cell>
          <cell r="B2891" t="str">
            <v>BALDE P/MALACATE   250 Kg</v>
          </cell>
          <cell r="C2891" t="str">
            <v>DD</v>
          </cell>
          <cell r="D2891">
            <v>1044</v>
          </cell>
        </row>
        <row r="2892">
          <cell r="A2892">
            <v>2892</v>
          </cell>
          <cell r="B2892" t="str">
            <v>LISTON ABARCO 2"x6"x4.5m</v>
          </cell>
          <cell r="C2892" t="str">
            <v>UN</v>
          </cell>
          <cell r="D2892">
            <v>14250</v>
          </cell>
        </row>
        <row r="2893">
          <cell r="A2893">
            <v>2893</v>
          </cell>
          <cell r="B2893" t="str">
            <v>LISTON ABARCO 2"x5"x4.5m</v>
          </cell>
          <cell r="C2893" t="str">
            <v>UN</v>
          </cell>
          <cell r="D2893">
            <v>11900</v>
          </cell>
        </row>
        <row r="2894">
          <cell r="A2894">
            <v>2894</v>
          </cell>
          <cell r="B2894" t="str">
            <v>CLOSET SEVILLA METAL/REJ.</v>
          </cell>
          <cell r="C2894" t="str">
            <v>M2</v>
          </cell>
          <cell r="D2894">
            <v>9322</v>
          </cell>
        </row>
        <row r="2895">
          <cell r="A2895">
            <v>2895</v>
          </cell>
          <cell r="B2895" t="str">
            <v>ENCHA. MACEDONIA 25*30</v>
          </cell>
          <cell r="C2895" t="str">
            <v>M2</v>
          </cell>
          <cell r="D2895">
            <v>13433</v>
          </cell>
        </row>
        <row r="2896">
          <cell r="A2896">
            <v>2896</v>
          </cell>
          <cell r="B2896" t="str">
            <v>OLIMPIA         20.5x20.5</v>
          </cell>
          <cell r="C2896" t="str">
            <v>M2</v>
          </cell>
          <cell r="D2896">
            <v>9222</v>
          </cell>
        </row>
        <row r="2897">
          <cell r="A2897">
            <v>2897</v>
          </cell>
          <cell r="B2897" t="str">
            <v>LISTON ABARCO 2"x4"x4.5m</v>
          </cell>
          <cell r="C2897" t="str">
            <v>UN</v>
          </cell>
          <cell r="D2897">
            <v>9500</v>
          </cell>
        </row>
        <row r="2898">
          <cell r="A2898">
            <v>2898</v>
          </cell>
          <cell r="B2898" t="str">
            <v>VIBRADOR ELECTRICO     01</v>
          </cell>
          <cell r="C2898" t="str">
            <v>DD</v>
          </cell>
          <cell r="D2898">
            <v>30740</v>
          </cell>
        </row>
        <row r="2899">
          <cell r="A2899">
            <v>2899</v>
          </cell>
          <cell r="B2899" t="str">
            <v>MACEDONIA           25x25</v>
          </cell>
          <cell r="C2899" t="str">
            <v>M2</v>
          </cell>
          <cell r="D2899">
            <v>12760</v>
          </cell>
        </row>
        <row r="2900">
          <cell r="A2900">
            <v>2900</v>
          </cell>
          <cell r="B2900" t="str">
            <v>ARGOS           20.5x20.5</v>
          </cell>
          <cell r="C2900" t="str">
            <v>M2</v>
          </cell>
          <cell r="D2900">
            <v>8181</v>
          </cell>
        </row>
        <row r="2901">
          <cell r="A2901">
            <v>2901</v>
          </cell>
          <cell r="B2901" t="str">
            <v>LISTON ABARCO 2"x3"x4.5m</v>
          </cell>
          <cell r="C2901" t="str">
            <v>UN</v>
          </cell>
          <cell r="D2901">
            <v>7250</v>
          </cell>
        </row>
        <row r="2902">
          <cell r="A2902">
            <v>2902</v>
          </cell>
          <cell r="B2902" t="str">
            <v>SALONICA        20.5x20.5</v>
          </cell>
          <cell r="C2902" t="str">
            <v>M2</v>
          </cell>
          <cell r="D2902">
            <v>9686</v>
          </cell>
        </row>
        <row r="2903">
          <cell r="A2903">
            <v>2903</v>
          </cell>
          <cell r="B2903" t="str">
            <v>NAXOS               30x30</v>
          </cell>
          <cell r="C2903" t="str">
            <v>M2</v>
          </cell>
          <cell r="D2903">
            <v>10440</v>
          </cell>
        </row>
        <row r="2904">
          <cell r="A2904">
            <v>2904</v>
          </cell>
          <cell r="B2904" t="str">
            <v>LISTON ABARCO 2"x2"x4.5m</v>
          </cell>
          <cell r="C2904" t="str">
            <v>UN</v>
          </cell>
          <cell r="D2904">
            <v>4750</v>
          </cell>
        </row>
        <row r="2905">
          <cell r="A2905">
            <v>2905</v>
          </cell>
          <cell r="B2905" t="str">
            <v>LISTON ABARCO 1"x2"x4.5m</v>
          </cell>
          <cell r="C2905" t="str">
            <v>UN</v>
          </cell>
          <cell r="D2905">
            <v>2450</v>
          </cell>
        </row>
        <row r="2906">
          <cell r="A2906">
            <v>2906</v>
          </cell>
          <cell r="B2906" t="str">
            <v>DURAKER         20.5x20.5</v>
          </cell>
          <cell r="C2906" t="str">
            <v>M2</v>
          </cell>
          <cell r="D2906">
            <v>9707</v>
          </cell>
        </row>
        <row r="2907">
          <cell r="A2907">
            <v>2907</v>
          </cell>
          <cell r="B2907" t="str">
            <v>SONDEOS ROTACION</v>
          </cell>
          <cell r="C2907" t="str">
            <v>ML</v>
          </cell>
          <cell r="D2907">
            <v>40000</v>
          </cell>
        </row>
        <row r="2908">
          <cell r="A2908">
            <v>2908</v>
          </cell>
          <cell r="B2908" t="str">
            <v>SONDEOS PERCUSION</v>
          </cell>
          <cell r="C2908" t="str">
            <v>ML</v>
          </cell>
          <cell r="D2908">
            <v>40000</v>
          </cell>
        </row>
        <row r="2909">
          <cell r="A2909">
            <v>2909</v>
          </cell>
          <cell r="B2909" t="str">
            <v>LISTON ABARCO 3"x4"x5m 01</v>
          </cell>
          <cell r="C2909" t="str">
            <v>UN</v>
          </cell>
          <cell r="D2909">
            <v>14250</v>
          </cell>
        </row>
        <row r="2910">
          <cell r="A2910">
            <v>2910</v>
          </cell>
          <cell r="B2910" t="str">
            <v>LISTON ABARCO 4"x6"x4.5m</v>
          </cell>
          <cell r="C2910" t="str">
            <v>UN</v>
          </cell>
          <cell r="D2910">
            <v>28500</v>
          </cell>
        </row>
        <row r="2911">
          <cell r="A2911">
            <v>2911</v>
          </cell>
          <cell r="B2911" t="str">
            <v>DECORPISO           11x22</v>
          </cell>
          <cell r="C2911" t="str">
            <v>M2</v>
          </cell>
          <cell r="D2911">
            <v>12700</v>
          </cell>
        </row>
        <row r="2912">
          <cell r="A2912">
            <v>2912</v>
          </cell>
          <cell r="B2912" t="str">
            <v>GEOTEXTIL PAVCO  1600</v>
          </cell>
          <cell r="C2912" t="str">
            <v>M2</v>
          </cell>
          <cell r="D2912">
            <v>864</v>
          </cell>
        </row>
        <row r="2913">
          <cell r="A2913">
            <v>2913</v>
          </cell>
          <cell r="B2913" t="str">
            <v>GEOTEXTIL PAVCO  1400</v>
          </cell>
          <cell r="C2913" t="str">
            <v>M2</v>
          </cell>
          <cell r="D2913">
            <v>807</v>
          </cell>
        </row>
        <row r="2914">
          <cell r="A2914">
            <v>2914</v>
          </cell>
          <cell r="B2914" t="str">
            <v>TUBO UNION MECANICA 2 1/2</v>
          </cell>
          <cell r="C2914" t="str">
            <v>ML</v>
          </cell>
          <cell r="D2914">
            <v>38871</v>
          </cell>
        </row>
        <row r="2915">
          <cell r="A2915">
            <v>2915</v>
          </cell>
          <cell r="B2915" t="str">
            <v>ESTUFA ELECTRICA 4 PUESTO</v>
          </cell>
          <cell r="C2915" t="str">
            <v>UN</v>
          </cell>
          <cell r="D2915">
            <v>324300</v>
          </cell>
        </row>
        <row r="2916">
          <cell r="A2916">
            <v>2916</v>
          </cell>
          <cell r="B2916" t="str">
            <v>HORNO ESTATICO BIFAS-2201</v>
          </cell>
          <cell r="C2916" t="str">
            <v>UN</v>
          </cell>
          <cell r="D2916">
            <v>300850</v>
          </cell>
        </row>
        <row r="2917">
          <cell r="A2917">
            <v>2917</v>
          </cell>
          <cell r="B2917" t="str">
            <v>ESTUFA ELECT 4 PUESTOS</v>
          </cell>
          <cell r="C2917" t="str">
            <v>UN</v>
          </cell>
          <cell r="D2917">
            <v>415800</v>
          </cell>
        </row>
        <row r="2918">
          <cell r="A2918">
            <v>2918</v>
          </cell>
          <cell r="B2918" t="str">
            <v>PISO IMPERIAL       29x29</v>
          </cell>
          <cell r="C2918" t="str">
            <v>M2</v>
          </cell>
          <cell r="D2918">
            <v>13340</v>
          </cell>
        </row>
        <row r="2919">
          <cell r="A2919">
            <v>2919</v>
          </cell>
          <cell r="B2919" t="str">
            <v>ENCHA. MACEDONIA 25*35</v>
          </cell>
          <cell r="C2919" t="str">
            <v>M2</v>
          </cell>
          <cell r="D2919">
            <v>14500</v>
          </cell>
        </row>
        <row r="2920">
          <cell r="A2920">
            <v>2920</v>
          </cell>
          <cell r="B2920" t="str">
            <v>PISO TOLEDO     20.5x20.5</v>
          </cell>
          <cell r="C2920" t="str">
            <v>M2</v>
          </cell>
          <cell r="D2920">
            <v>8799</v>
          </cell>
        </row>
        <row r="2921">
          <cell r="A2921">
            <v>2921</v>
          </cell>
          <cell r="B2921" t="str">
            <v>SANITARIO DISTINCION</v>
          </cell>
          <cell r="C2921" t="str">
            <v>UN</v>
          </cell>
          <cell r="D2921">
            <v>80150</v>
          </cell>
        </row>
        <row r="2922">
          <cell r="A2922">
            <v>2922</v>
          </cell>
          <cell r="B2922" t="str">
            <v>ENCH.PISO.MACEDONIA25*35</v>
          </cell>
          <cell r="C2922" t="str">
            <v>ML</v>
          </cell>
          <cell r="D2922">
            <v>11000</v>
          </cell>
        </row>
        <row r="2923">
          <cell r="A2923">
            <v>2923</v>
          </cell>
          <cell r="B2923" t="str">
            <v>HORNO ESTATICO BIFAS-2202</v>
          </cell>
          <cell r="C2923" t="str">
            <v>UN</v>
          </cell>
          <cell r="D2923">
            <v>415800</v>
          </cell>
        </row>
        <row r="2924">
          <cell r="A2924">
            <v>2924</v>
          </cell>
          <cell r="B2924" t="str">
            <v>LISTON ABARCO 4"x5"x4.5m</v>
          </cell>
          <cell r="C2924" t="str">
            <v>UN</v>
          </cell>
          <cell r="D2924">
            <v>23750</v>
          </cell>
        </row>
        <row r="2925">
          <cell r="A2925">
            <v>2925</v>
          </cell>
          <cell r="B2925" t="str">
            <v>INDUSTRIAL PC  23/24</v>
          </cell>
          <cell r="C2925" t="str">
            <v>GL</v>
          </cell>
          <cell r="D2925">
            <v>7928</v>
          </cell>
        </row>
        <row r="2926">
          <cell r="A2926">
            <v>2926</v>
          </cell>
          <cell r="B2926" t="str">
            <v>EMEFLEX MONEDA NEGRO</v>
          </cell>
          <cell r="C2926" t="str">
            <v>M2</v>
          </cell>
          <cell r="D2926">
            <v>20764</v>
          </cell>
        </row>
        <row r="2927">
          <cell r="A2927">
            <v>2927</v>
          </cell>
          <cell r="B2927" t="str">
            <v>RETAL TRAV.NAL. CORRIENTE</v>
          </cell>
          <cell r="C2927" t="str">
            <v>M2</v>
          </cell>
          <cell r="D2927">
            <v>4176</v>
          </cell>
        </row>
        <row r="2928">
          <cell r="A2928">
            <v>2928</v>
          </cell>
          <cell r="B2928" t="str">
            <v>CAJA 60 x 40 x 12cm</v>
          </cell>
          <cell r="C2928" t="str">
            <v>UN</v>
          </cell>
          <cell r="D2928">
            <v>16440</v>
          </cell>
        </row>
        <row r="2929">
          <cell r="A2929">
            <v>2929</v>
          </cell>
          <cell r="B2929" t="str">
            <v>PRADIZACION</v>
          </cell>
          <cell r="C2929" t="str">
            <v>M2</v>
          </cell>
          <cell r="D2929">
            <v>11000</v>
          </cell>
        </row>
        <row r="2930">
          <cell r="A2930">
            <v>2930</v>
          </cell>
          <cell r="B2930" t="str">
            <v>RETAL NEGRO</v>
          </cell>
          <cell r="C2930" t="str">
            <v>M2</v>
          </cell>
          <cell r="D2930">
            <v>9048</v>
          </cell>
        </row>
        <row r="2931">
          <cell r="A2931">
            <v>2931</v>
          </cell>
          <cell r="B2931" t="str">
            <v>CAJA 60 x 50 x 12cm</v>
          </cell>
          <cell r="C2931" t="str">
            <v>UN</v>
          </cell>
          <cell r="D2931">
            <v>18480</v>
          </cell>
        </row>
        <row r="2932">
          <cell r="A2932">
            <v>2932</v>
          </cell>
          <cell r="B2932" t="str">
            <v>CAJA 60 x 60 x 12cm</v>
          </cell>
          <cell r="C2932" t="str">
            <v>UN</v>
          </cell>
          <cell r="D2932">
            <v>23280</v>
          </cell>
        </row>
        <row r="2933">
          <cell r="A2933">
            <v>2933</v>
          </cell>
          <cell r="B2933" t="str">
            <v>RETAL BLANCO "V" NIEVE</v>
          </cell>
          <cell r="C2933" t="str">
            <v>M2</v>
          </cell>
          <cell r="D2933">
            <v>12180</v>
          </cell>
        </row>
        <row r="2934">
          <cell r="A2934">
            <v>2934</v>
          </cell>
          <cell r="B2934" t="str">
            <v>ASEO GENERAL</v>
          </cell>
          <cell r="C2934" t="str">
            <v>M2</v>
          </cell>
          <cell r="D2934">
            <v>1792</v>
          </cell>
        </row>
        <row r="2935">
          <cell r="A2935">
            <v>2935</v>
          </cell>
          <cell r="B2935" t="str">
            <v>RETAL ROSADO NARANJA</v>
          </cell>
          <cell r="C2935" t="str">
            <v>M2</v>
          </cell>
          <cell r="D2935">
            <v>20300</v>
          </cell>
        </row>
        <row r="2936">
          <cell r="A2936">
            <v>2936</v>
          </cell>
          <cell r="B2936" t="str">
            <v>AVISOS</v>
          </cell>
          <cell r="C2936" t="str">
            <v>UN</v>
          </cell>
          <cell r="D2936">
            <v>365800</v>
          </cell>
        </row>
        <row r="2937">
          <cell r="A2937">
            <v>2937</v>
          </cell>
          <cell r="B2937" t="str">
            <v>RETAL ROSADO MUTISCUA</v>
          </cell>
          <cell r="C2937" t="str">
            <v>M2</v>
          </cell>
          <cell r="D2937">
            <v>21460</v>
          </cell>
        </row>
        <row r="2938">
          <cell r="A2938">
            <v>2938</v>
          </cell>
          <cell r="B2938" t="str">
            <v>CAJA 75 x 60 x 15 cm</v>
          </cell>
          <cell r="C2938" t="str">
            <v>UN</v>
          </cell>
          <cell r="D2938">
            <v>34200</v>
          </cell>
        </row>
        <row r="2939">
          <cell r="A2939">
            <v>2939</v>
          </cell>
          <cell r="B2939" t="str">
            <v>MARCO Y TAPA   CAJA A.P.</v>
          </cell>
          <cell r="C2939" t="str">
            <v>UN</v>
          </cell>
          <cell r="D2939">
            <v>165000</v>
          </cell>
        </row>
        <row r="2940">
          <cell r="A2940">
            <v>2940</v>
          </cell>
          <cell r="B2940" t="str">
            <v>CAJA 90 x 60 x 15 cm</v>
          </cell>
          <cell r="C2940" t="str">
            <v>UN</v>
          </cell>
          <cell r="D2940">
            <v>41040</v>
          </cell>
        </row>
        <row r="2941">
          <cell r="A2941">
            <v>2941</v>
          </cell>
          <cell r="B2941" t="str">
            <v>CAJA 170x 60 x 30 cm</v>
          </cell>
          <cell r="C2941" t="str">
            <v>UN</v>
          </cell>
          <cell r="D2941">
            <v>253200</v>
          </cell>
        </row>
        <row r="2942">
          <cell r="A2942">
            <v>2942</v>
          </cell>
          <cell r="B2942" t="str">
            <v>CABLE COBRE DESN. AWG # 6</v>
          </cell>
          <cell r="C2942" t="str">
            <v>ML</v>
          </cell>
          <cell r="D2942">
            <v>1928</v>
          </cell>
        </row>
        <row r="2943">
          <cell r="A2943">
            <v>2943</v>
          </cell>
          <cell r="B2943" t="str">
            <v>RETAL VERDE ESMER.NATURAL</v>
          </cell>
          <cell r="C2943" t="str">
            <v>M2</v>
          </cell>
          <cell r="D2943">
            <v>14500</v>
          </cell>
        </row>
        <row r="2944">
          <cell r="A2944">
            <v>2944</v>
          </cell>
          <cell r="B2944" t="str">
            <v>MEDIDOR DE GAS</v>
          </cell>
          <cell r="C2944" t="str">
            <v>UN</v>
          </cell>
          <cell r="D2944">
            <v>85000</v>
          </cell>
        </row>
        <row r="2945">
          <cell r="A2945">
            <v>2945</v>
          </cell>
          <cell r="B2945" t="str">
            <v>ENCH. LISTELLO 1a3 25*7</v>
          </cell>
          <cell r="C2945" t="str">
            <v>UN</v>
          </cell>
          <cell r="D2945">
            <v>8352</v>
          </cell>
        </row>
        <row r="2946">
          <cell r="A2946">
            <v>2946</v>
          </cell>
          <cell r="B2946" t="str">
            <v>ENCH. LISTELLO 4 28*8</v>
          </cell>
          <cell r="C2946" t="str">
            <v>UN</v>
          </cell>
          <cell r="D2946">
            <v>2900</v>
          </cell>
        </row>
        <row r="2947">
          <cell r="A2947">
            <v>2947</v>
          </cell>
          <cell r="B2947" t="str">
            <v>A.C.P.M         PEREIRA</v>
          </cell>
          <cell r="C2947" t="str">
            <v>GL</v>
          </cell>
          <cell r="D2947">
            <v>1175</v>
          </cell>
        </row>
        <row r="2948">
          <cell r="A2948">
            <v>2948</v>
          </cell>
          <cell r="B2948" t="str">
            <v>GASOLINA CORR.  TUNJA</v>
          </cell>
          <cell r="C2948" t="str">
            <v>GL</v>
          </cell>
          <cell r="D2948">
            <v>1233</v>
          </cell>
        </row>
        <row r="2949">
          <cell r="A2949">
            <v>2949</v>
          </cell>
          <cell r="B2949" t="str">
            <v>MARCO Y TAPA   CAJA SENC.</v>
          </cell>
          <cell r="C2949" t="str">
            <v>UN</v>
          </cell>
          <cell r="D2949">
            <v>78870</v>
          </cell>
        </row>
        <row r="2950">
          <cell r="A2950">
            <v>2950</v>
          </cell>
          <cell r="B2950" t="str">
            <v>MARCO Y TAPA   CAJA DOBLE</v>
          </cell>
          <cell r="C2950" t="str">
            <v>UN</v>
          </cell>
          <cell r="D2950">
            <v>255200</v>
          </cell>
        </row>
        <row r="2951">
          <cell r="A2951">
            <v>2951</v>
          </cell>
          <cell r="B2951" t="str">
            <v>ARO/TAPA ENERGIA</v>
          </cell>
          <cell r="C2951" t="str">
            <v>UN</v>
          </cell>
          <cell r="D2951">
            <v>18000</v>
          </cell>
        </row>
        <row r="2952">
          <cell r="A2952">
            <v>2952</v>
          </cell>
          <cell r="B2952" t="str">
            <v>CABLE COBRE DESN. AWG # 4</v>
          </cell>
          <cell r="C2952" t="str">
            <v>ML</v>
          </cell>
          <cell r="D2952">
            <v>1928</v>
          </cell>
        </row>
        <row r="2953">
          <cell r="A2953">
            <v>2953</v>
          </cell>
          <cell r="B2953" t="str">
            <v>CABLE COBRE DESN. AWG # 2</v>
          </cell>
          <cell r="C2953" t="str">
            <v>ML</v>
          </cell>
          <cell r="D2953">
            <v>3101</v>
          </cell>
        </row>
        <row r="2954">
          <cell r="A2954">
            <v>2954</v>
          </cell>
          <cell r="B2954" t="str">
            <v>CABLE COBRE DESN. AWG 1/O</v>
          </cell>
          <cell r="C2954" t="str">
            <v>ML</v>
          </cell>
          <cell r="D2954">
            <v>4952</v>
          </cell>
        </row>
        <row r="2955">
          <cell r="A2955">
            <v>2955</v>
          </cell>
          <cell r="B2955" t="str">
            <v>CABLE COBRE DESN. AWG 2/0</v>
          </cell>
          <cell r="C2955" t="str">
            <v>ML</v>
          </cell>
          <cell r="D2955">
            <v>6075</v>
          </cell>
        </row>
        <row r="2956">
          <cell r="A2956">
            <v>2956</v>
          </cell>
          <cell r="B2956" t="str">
            <v>CABLE COBRE DESN. AWG 3/0</v>
          </cell>
          <cell r="C2956" t="str">
            <v>ML</v>
          </cell>
          <cell r="D2956">
            <v>7658</v>
          </cell>
        </row>
        <row r="2957">
          <cell r="A2957">
            <v>2957</v>
          </cell>
          <cell r="B2957" t="str">
            <v>CABLE COBRE DESN. AWG 4/0</v>
          </cell>
          <cell r="C2957" t="str">
            <v>ML</v>
          </cell>
          <cell r="D2957">
            <v>9662</v>
          </cell>
        </row>
        <row r="2958">
          <cell r="A2958">
            <v>2958</v>
          </cell>
          <cell r="B2958" t="str">
            <v>CABLE TELEFONOS   2 PARES</v>
          </cell>
          <cell r="C2958" t="str">
            <v>ML</v>
          </cell>
          <cell r="D2958">
            <v>281</v>
          </cell>
        </row>
        <row r="2959">
          <cell r="A2959">
            <v>2959</v>
          </cell>
          <cell r="B2959" t="str">
            <v>CABLE TELEFONOS   4 PARES</v>
          </cell>
          <cell r="C2959" t="str">
            <v>ML</v>
          </cell>
          <cell r="D2959">
            <v>408</v>
          </cell>
        </row>
        <row r="2960">
          <cell r="A2960">
            <v>2960</v>
          </cell>
          <cell r="B2960" t="str">
            <v>GRANITO JASPE MARIQUITA</v>
          </cell>
          <cell r="C2960" t="str">
            <v>M2</v>
          </cell>
          <cell r="D2960">
            <v>102660</v>
          </cell>
        </row>
        <row r="2961">
          <cell r="A2961">
            <v>2961</v>
          </cell>
          <cell r="B2961" t="str">
            <v>CABLE TELEFONOS   6 PARES</v>
          </cell>
          <cell r="C2961" t="str">
            <v>ML</v>
          </cell>
          <cell r="D2961">
            <v>549</v>
          </cell>
        </row>
        <row r="2962">
          <cell r="A2962">
            <v>2962</v>
          </cell>
          <cell r="B2962" t="str">
            <v>ARO/TAPA TELEFONOS</v>
          </cell>
          <cell r="C2962" t="str">
            <v>UN</v>
          </cell>
          <cell r="D2962">
            <v>18000</v>
          </cell>
        </row>
        <row r="2963">
          <cell r="A2963">
            <v>2963</v>
          </cell>
          <cell r="B2963" t="str">
            <v>CABLE TELEFONOS  10 PARES</v>
          </cell>
          <cell r="C2963" t="str">
            <v>ML</v>
          </cell>
          <cell r="D2963">
            <v>993</v>
          </cell>
        </row>
        <row r="2964">
          <cell r="A2964">
            <v>2964</v>
          </cell>
          <cell r="B2964" t="str">
            <v>GRANITO NEW IMPERIAL</v>
          </cell>
          <cell r="C2964" t="str">
            <v>M2</v>
          </cell>
          <cell r="D2964">
            <v>241280</v>
          </cell>
        </row>
        <row r="2965">
          <cell r="A2965">
            <v>2965</v>
          </cell>
          <cell r="B2965" t="str">
            <v>CABLE TELEFONOS  15 PARES</v>
          </cell>
          <cell r="C2965" t="str">
            <v>ML</v>
          </cell>
          <cell r="D2965">
            <v>1404</v>
          </cell>
        </row>
        <row r="2966">
          <cell r="A2966">
            <v>2966</v>
          </cell>
          <cell r="B2966" t="str">
            <v>GASOLINA EXTRA  TUNJA</v>
          </cell>
          <cell r="C2966" t="str">
            <v>GL</v>
          </cell>
          <cell r="D2966">
            <v>1046</v>
          </cell>
        </row>
        <row r="2967">
          <cell r="A2967">
            <v>2967</v>
          </cell>
          <cell r="B2967" t="str">
            <v>GRANITO LABRADOR CLARO</v>
          </cell>
          <cell r="C2967" t="str">
            <v>M2</v>
          </cell>
          <cell r="D2967">
            <v>348928</v>
          </cell>
        </row>
        <row r="2968">
          <cell r="A2968">
            <v>2968</v>
          </cell>
          <cell r="B2968" t="str">
            <v>CABLE TELEFONOS  20 PARES</v>
          </cell>
          <cell r="C2968" t="str">
            <v>ML</v>
          </cell>
          <cell r="D2968">
            <v>1725</v>
          </cell>
        </row>
        <row r="2969">
          <cell r="A2969">
            <v>2969</v>
          </cell>
          <cell r="B2969" t="str">
            <v>A.C.P.M         TUNJA</v>
          </cell>
          <cell r="C2969" t="str">
            <v>GL</v>
          </cell>
          <cell r="D2969">
            <v>1231</v>
          </cell>
        </row>
        <row r="2970">
          <cell r="A2970">
            <v>2970</v>
          </cell>
          <cell r="B2970" t="str">
            <v>CABLE TELEFONOS  25 PARES</v>
          </cell>
          <cell r="C2970" t="str">
            <v>ML</v>
          </cell>
          <cell r="D2970">
            <v>2105</v>
          </cell>
        </row>
        <row r="2971">
          <cell r="A2971">
            <v>2971</v>
          </cell>
          <cell r="B2971" t="str">
            <v>CABLE TELEFONOS  30 PARES</v>
          </cell>
          <cell r="C2971" t="str">
            <v>ML</v>
          </cell>
          <cell r="D2971">
            <v>2414</v>
          </cell>
        </row>
        <row r="2972">
          <cell r="A2972">
            <v>2972</v>
          </cell>
          <cell r="B2972" t="str">
            <v>CABLE TELEFONOS  40 PARES</v>
          </cell>
          <cell r="C2972" t="str">
            <v>ML</v>
          </cell>
          <cell r="D2972">
            <v>3097</v>
          </cell>
        </row>
        <row r="2973">
          <cell r="A2973">
            <v>2973</v>
          </cell>
          <cell r="B2973" t="str">
            <v>LISTON ABARCO 4"x4"x4.5m</v>
          </cell>
          <cell r="C2973" t="str">
            <v>UN</v>
          </cell>
          <cell r="D2973">
            <v>19000</v>
          </cell>
        </row>
        <row r="2974">
          <cell r="A2974">
            <v>2974</v>
          </cell>
          <cell r="B2974" t="str">
            <v>LISTON ABARCO 4"x8"x4.5m</v>
          </cell>
          <cell r="C2974" t="str">
            <v>UN</v>
          </cell>
          <cell r="D2974">
            <v>38000</v>
          </cell>
        </row>
        <row r="2975">
          <cell r="A2975">
            <v>2975</v>
          </cell>
          <cell r="B2975" t="str">
            <v>MARMOL AZABACHE</v>
          </cell>
          <cell r="C2975" t="str">
            <v>M2</v>
          </cell>
          <cell r="D2975">
            <v>55796</v>
          </cell>
        </row>
        <row r="2976">
          <cell r="A2976">
            <v>2976</v>
          </cell>
          <cell r="B2976" t="str">
            <v>ARRANCADOR TUBO CORRIENTE</v>
          </cell>
          <cell r="C2976" t="str">
            <v>UN</v>
          </cell>
          <cell r="D2976">
            <v>360</v>
          </cell>
        </row>
        <row r="2977">
          <cell r="A2977">
            <v>2977</v>
          </cell>
          <cell r="B2977" t="str">
            <v>GRAPA GALV. TUBO       1"</v>
          </cell>
          <cell r="C2977" t="str">
            <v>UN</v>
          </cell>
          <cell r="D2977">
            <v>175</v>
          </cell>
        </row>
        <row r="2978">
          <cell r="A2978">
            <v>2978</v>
          </cell>
          <cell r="B2978" t="str">
            <v>GRAPA GALV. TUBO     1/2"</v>
          </cell>
          <cell r="C2978" t="str">
            <v>UN</v>
          </cell>
          <cell r="D2978">
            <v>63</v>
          </cell>
        </row>
        <row r="2979">
          <cell r="A2979">
            <v>2979</v>
          </cell>
          <cell r="B2979" t="str">
            <v>ARANDELA             1/2"</v>
          </cell>
          <cell r="C2979" t="str">
            <v>UN</v>
          </cell>
          <cell r="D2979">
            <v>70</v>
          </cell>
        </row>
        <row r="2980">
          <cell r="A2980">
            <v>2980</v>
          </cell>
          <cell r="B2980" t="str">
            <v>POLIZAS DE SEGURO</v>
          </cell>
          <cell r="C2980" t="str">
            <v>UN</v>
          </cell>
          <cell r="D2980">
            <v>646160</v>
          </cell>
        </row>
        <row r="2981">
          <cell r="A2981">
            <v>2981</v>
          </cell>
          <cell r="B2981" t="str">
            <v>MARMOL TRAV.PER. CLARO</v>
          </cell>
          <cell r="C2981" t="str">
            <v>M2</v>
          </cell>
          <cell r="D2981">
            <v>87928</v>
          </cell>
        </row>
        <row r="2982">
          <cell r="A2982">
            <v>2982</v>
          </cell>
          <cell r="B2982" t="str">
            <v>CONECTOR VARILLA CW  3/4"</v>
          </cell>
          <cell r="C2982" t="str">
            <v>UN</v>
          </cell>
          <cell r="D2982">
            <v>450</v>
          </cell>
        </row>
        <row r="2983">
          <cell r="A2983">
            <v>2983</v>
          </cell>
          <cell r="B2983" t="str">
            <v>ENCHA.LISTELLO 5 25*8</v>
          </cell>
          <cell r="C2983" t="str">
            <v>M2</v>
          </cell>
          <cell r="D2983">
            <v>2668</v>
          </cell>
        </row>
        <row r="2984">
          <cell r="A2984">
            <v>2984</v>
          </cell>
          <cell r="B2984" t="str">
            <v>LISTON ABARCO 1"x4"x4.5m</v>
          </cell>
          <cell r="C2984" t="str">
            <v>UN</v>
          </cell>
          <cell r="D2984">
            <v>4750</v>
          </cell>
        </row>
        <row r="2985">
          <cell r="A2985">
            <v>2985</v>
          </cell>
          <cell r="B2985" t="str">
            <v>PERNO          5/8" x 14"</v>
          </cell>
          <cell r="C2985" t="str">
            <v>UN</v>
          </cell>
          <cell r="D2985">
            <v>2570</v>
          </cell>
        </row>
        <row r="2986">
          <cell r="A2986">
            <v>2986</v>
          </cell>
          <cell r="B2986" t="str">
            <v>CORTINERO EN PLACA 18cm</v>
          </cell>
          <cell r="C2986" t="str">
            <v>M2</v>
          </cell>
          <cell r="D2986">
            <v>10400</v>
          </cell>
        </row>
        <row r="2987">
          <cell r="A2987">
            <v>2987</v>
          </cell>
          <cell r="B2987" t="str">
            <v>LISTON ABARCO 2"x6"x4m</v>
          </cell>
          <cell r="C2987" t="str">
            <v>UN</v>
          </cell>
          <cell r="D2987">
            <v>12350</v>
          </cell>
        </row>
        <row r="2988">
          <cell r="A2988">
            <v>2988</v>
          </cell>
          <cell r="B2988" t="str">
            <v>ENCH.LAPIZ.MACEDONIA 25*2</v>
          </cell>
          <cell r="C2988" t="str">
            <v>ML</v>
          </cell>
          <cell r="D2988">
            <v>1208</v>
          </cell>
        </row>
        <row r="2989">
          <cell r="A2989">
            <v>2989</v>
          </cell>
          <cell r="B2989" t="str">
            <v>TRANSPORTADORA DE VALORES</v>
          </cell>
          <cell r="C2989" t="str">
            <v>UN</v>
          </cell>
          <cell r="D2989">
            <v>30000</v>
          </cell>
        </row>
        <row r="2990">
          <cell r="A2990">
            <v>2990</v>
          </cell>
          <cell r="B2990" t="str">
            <v>LISTON ABARCO 2"x5"x4m</v>
          </cell>
          <cell r="C2990" t="str">
            <v>UN</v>
          </cell>
          <cell r="D2990">
            <v>10300</v>
          </cell>
        </row>
        <row r="2991">
          <cell r="A2991">
            <v>2991</v>
          </cell>
          <cell r="B2991" t="str">
            <v>LISTON ABARCO 2"x4"x4m</v>
          </cell>
          <cell r="C2991" t="str">
            <v>UN</v>
          </cell>
          <cell r="D2991">
            <v>8250</v>
          </cell>
        </row>
        <row r="2992">
          <cell r="A2992">
            <v>2992</v>
          </cell>
          <cell r="B2992" t="str">
            <v>CABLE TELEFONOS  50 PARES</v>
          </cell>
          <cell r="C2992" t="str">
            <v>ML</v>
          </cell>
          <cell r="D2992">
            <v>3823</v>
          </cell>
        </row>
        <row r="2993">
          <cell r="A2993">
            <v>2993</v>
          </cell>
          <cell r="B2993" t="str">
            <v>CABLE TELEFONOS  70 PARES</v>
          </cell>
          <cell r="C2993" t="str">
            <v>ML</v>
          </cell>
          <cell r="D2993">
            <v>5233</v>
          </cell>
        </row>
        <row r="2994">
          <cell r="A2994">
            <v>2994</v>
          </cell>
          <cell r="B2994" t="str">
            <v>CABLE TELEFONOS 100 PARES</v>
          </cell>
          <cell r="C2994" t="str">
            <v>ML</v>
          </cell>
          <cell r="D2994">
            <v>7369</v>
          </cell>
        </row>
        <row r="2995">
          <cell r="A2995">
            <v>2995</v>
          </cell>
          <cell r="B2995" t="str">
            <v>CAMPANA EXTRACT DE 60 CM</v>
          </cell>
          <cell r="C2995" t="str">
            <v>UN</v>
          </cell>
          <cell r="D2995">
            <v>97950</v>
          </cell>
        </row>
        <row r="2996">
          <cell r="A2996">
            <v>2996</v>
          </cell>
          <cell r="B2996" t="str">
            <v>CAMPANA EXTRACTO DE 75 CM</v>
          </cell>
          <cell r="C2996" t="str">
            <v>UN</v>
          </cell>
          <cell r="D2996">
            <v>113900</v>
          </cell>
        </row>
        <row r="2997">
          <cell r="A2997">
            <v>2997</v>
          </cell>
          <cell r="B2997" t="str">
            <v>ALAMBRE Cu DESN.  AWG  18</v>
          </cell>
          <cell r="C2997" t="str">
            <v>KG</v>
          </cell>
          <cell r="D2997">
            <v>14470</v>
          </cell>
        </row>
        <row r="2998">
          <cell r="A2998">
            <v>2998</v>
          </cell>
          <cell r="B2998" t="str">
            <v>ALAMBRE Cu DESN.  AWG  16</v>
          </cell>
          <cell r="C2998" t="str">
            <v>KG</v>
          </cell>
          <cell r="D2998">
            <v>14406</v>
          </cell>
        </row>
        <row r="2999">
          <cell r="A2999">
            <v>2999</v>
          </cell>
          <cell r="B2999" t="str">
            <v>PORTA AISLADOR 1 PUESTO</v>
          </cell>
          <cell r="C2999" t="str">
            <v>UN</v>
          </cell>
          <cell r="D2999">
            <v>3500</v>
          </cell>
        </row>
        <row r="3000">
          <cell r="A3000">
            <v>3000</v>
          </cell>
          <cell r="B3000" t="str">
            <v>PORTA AISLADOR 3 PUESTOS</v>
          </cell>
          <cell r="C3000" t="str">
            <v>UN</v>
          </cell>
          <cell r="D3000">
            <v>2000</v>
          </cell>
        </row>
        <row r="3001">
          <cell r="A3001">
            <v>3001</v>
          </cell>
          <cell r="B3001" t="str">
            <v>VARILLA  CW   5/8" x 2.40</v>
          </cell>
          <cell r="C3001" t="str">
            <v>UN</v>
          </cell>
          <cell r="D3001">
            <v>3915</v>
          </cell>
        </row>
        <row r="3002">
          <cell r="A3002">
            <v>3002</v>
          </cell>
          <cell r="B3002" t="str">
            <v>TABL.MARMOL BLANCO BRASIL</v>
          </cell>
          <cell r="C3002" t="str">
            <v>M2</v>
          </cell>
          <cell r="D3002">
            <v>69600</v>
          </cell>
        </row>
        <row r="3003">
          <cell r="A3003">
            <v>3003</v>
          </cell>
          <cell r="B3003" t="str">
            <v>TABL.MARMOL TRAV.BOSCONIA</v>
          </cell>
          <cell r="C3003" t="str">
            <v>M2</v>
          </cell>
          <cell r="D3003">
            <v>37816</v>
          </cell>
        </row>
        <row r="3004">
          <cell r="A3004">
            <v>3004</v>
          </cell>
          <cell r="B3004" t="str">
            <v>VARILLA  CW   3/4" x 2.40</v>
          </cell>
          <cell r="C3004" t="str">
            <v>UN</v>
          </cell>
          <cell r="D3004">
            <v>6125</v>
          </cell>
        </row>
        <row r="3005">
          <cell r="A3005">
            <v>3005</v>
          </cell>
          <cell r="B3005" t="str">
            <v>GATO TENSOR</v>
          </cell>
          <cell r="C3005" t="str">
            <v>DD</v>
          </cell>
          <cell r="D3005">
            <v>406</v>
          </cell>
        </row>
        <row r="3006">
          <cell r="A3006">
            <v>3006</v>
          </cell>
          <cell r="B3006" t="str">
            <v>CUCHILLA MONOPOLAR 400 A</v>
          </cell>
          <cell r="C3006" t="str">
            <v>UN</v>
          </cell>
          <cell r="D3006">
            <v>553000</v>
          </cell>
        </row>
        <row r="3007">
          <cell r="A3007">
            <v>3007</v>
          </cell>
          <cell r="B3007" t="str">
            <v>CORTADORA DE HIERRO</v>
          </cell>
          <cell r="C3007" t="str">
            <v>MS</v>
          </cell>
          <cell r="D3007">
            <v>104400</v>
          </cell>
        </row>
        <row r="3008">
          <cell r="A3008">
            <v>3008</v>
          </cell>
          <cell r="B3008" t="str">
            <v>TABL.MARMOL G/ZADO PAYAND</v>
          </cell>
          <cell r="C3008" t="str">
            <v>M2</v>
          </cell>
          <cell r="D3008">
            <v>43732</v>
          </cell>
        </row>
        <row r="3009">
          <cell r="A3009">
            <v>3009</v>
          </cell>
          <cell r="B3009" t="str">
            <v>CELDA PROT.TRANS.500 KVA</v>
          </cell>
          <cell r="C3009" t="str">
            <v>UN</v>
          </cell>
          <cell r="D3009">
            <v>2666131</v>
          </cell>
        </row>
        <row r="3010">
          <cell r="A3010">
            <v>3010</v>
          </cell>
          <cell r="B3010" t="str">
            <v>LISTON ABARCO 2"x3"x4m</v>
          </cell>
          <cell r="C3010" t="str">
            <v>UN</v>
          </cell>
          <cell r="D3010">
            <v>6200</v>
          </cell>
        </row>
        <row r="3011">
          <cell r="A3011">
            <v>3011</v>
          </cell>
          <cell r="B3011" t="str">
            <v>TABL.MARMOL CORALINO</v>
          </cell>
          <cell r="C3011" t="str">
            <v>M2</v>
          </cell>
          <cell r="D3011">
            <v>25868</v>
          </cell>
        </row>
        <row r="3012">
          <cell r="A3012">
            <v>3012</v>
          </cell>
          <cell r="B3012" t="str">
            <v>PIEDRA CORALINA  Esp.2 cm</v>
          </cell>
          <cell r="C3012" t="str">
            <v>M2</v>
          </cell>
          <cell r="D3012">
            <v>25868</v>
          </cell>
        </row>
        <row r="3013">
          <cell r="A3013">
            <v>3013</v>
          </cell>
          <cell r="B3013" t="str">
            <v>LISTON ABARCO 2"x2"x4m</v>
          </cell>
          <cell r="C3013" t="str">
            <v>UN</v>
          </cell>
          <cell r="D3013">
            <v>4150</v>
          </cell>
        </row>
        <row r="3014">
          <cell r="A3014">
            <v>3014</v>
          </cell>
          <cell r="B3014" t="str">
            <v>PIEDRA CREMA     Esp.2 cm</v>
          </cell>
          <cell r="C3014" t="str">
            <v>M2</v>
          </cell>
          <cell r="D3014">
            <v>18212</v>
          </cell>
        </row>
        <row r="3015">
          <cell r="A3015">
            <v>3015</v>
          </cell>
          <cell r="B3015" t="str">
            <v>ENCH.CARRARA. 20.5*25.6</v>
          </cell>
          <cell r="C3015" t="str">
            <v>ML</v>
          </cell>
          <cell r="D3015">
            <v>12500</v>
          </cell>
        </row>
        <row r="3016">
          <cell r="A3016">
            <v>3016</v>
          </cell>
          <cell r="B3016" t="str">
            <v>ENCH.PISOS ARGOS20.5*20.5</v>
          </cell>
          <cell r="C3016" t="str">
            <v>M2</v>
          </cell>
          <cell r="D3016">
            <v>8399</v>
          </cell>
        </row>
        <row r="3017">
          <cell r="A3017">
            <v>3017</v>
          </cell>
          <cell r="B3017" t="str">
            <v>ENC.AOSTA 31.6*44.4DAVINC</v>
          </cell>
          <cell r="C3017" t="str">
            <v>M2</v>
          </cell>
          <cell r="D3017">
            <v>26249</v>
          </cell>
        </row>
        <row r="3018">
          <cell r="A3018">
            <v>3018</v>
          </cell>
          <cell r="B3018" t="str">
            <v>ENC.LISTEL.AOSTA1 15*31.6</v>
          </cell>
          <cell r="C3018" t="str">
            <v>UN</v>
          </cell>
          <cell r="D3018">
            <v>6499</v>
          </cell>
        </row>
        <row r="3019">
          <cell r="A3019">
            <v>3019</v>
          </cell>
          <cell r="B3019" t="str">
            <v>ENC.LISTEL.AOSTA2 7*31.6</v>
          </cell>
          <cell r="C3019" t="str">
            <v>UN</v>
          </cell>
          <cell r="D3019">
            <v>4999</v>
          </cell>
        </row>
        <row r="3020">
          <cell r="A3020">
            <v>3020</v>
          </cell>
          <cell r="B3020" t="str">
            <v>ENC.VERONA.CUADROS 1-4</v>
          </cell>
          <cell r="C3020" t="str">
            <v>UN</v>
          </cell>
          <cell r="D3020">
            <v>9524</v>
          </cell>
        </row>
        <row r="3021">
          <cell r="A3021">
            <v>3021</v>
          </cell>
          <cell r="B3021" t="str">
            <v>EMEFLEX AVANTI NEGRO</v>
          </cell>
          <cell r="C3021" t="str">
            <v>M2</v>
          </cell>
          <cell r="D3021">
            <v>20764</v>
          </cell>
        </row>
        <row r="3022">
          <cell r="A3022">
            <v>3022</v>
          </cell>
          <cell r="B3022" t="str">
            <v>CELDA TRANS.     400 KVA</v>
          </cell>
          <cell r="C3022" t="str">
            <v>UN</v>
          </cell>
          <cell r="D3022">
            <v>961807</v>
          </cell>
        </row>
        <row r="3023">
          <cell r="A3023">
            <v>3023</v>
          </cell>
          <cell r="B3023" t="str">
            <v>CAJA 4 CONTADORES</v>
          </cell>
          <cell r="C3023" t="str">
            <v>UN</v>
          </cell>
          <cell r="D3023">
            <v>154050</v>
          </cell>
        </row>
        <row r="3024">
          <cell r="A3024">
            <v>3024</v>
          </cell>
          <cell r="B3024" t="str">
            <v>ENSAYO CONCRETO CILINDRO</v>
          </cell>
          <cell r="C3024" t="str">
            <v>UN</v>
          </cell>
          <cell r="D3024">
            <v>3480</v>
          </cell>
        </row>
        <row r="3025">
          <cell r="A3025">
            <v>3025</v>
          </cell>
          <cell r="B3025" t="str">
            <v>LISTON ABARCO 1"x2"x4m</v>
          </cell>
          <cell r="C3025" t="str">
            <v>UN</v>
          </cell>
          <cell r="D3025">
            <v>2100</v>
          </cell>
        </row>
        <row r="3026">
          <cell r="A3026">
            <v>3026</v>
          </cell>
          <cell r="B3026" t="str">
            <v>LISTON ABARCO 3"x4"x4m</v>
          </cell>
          <cell r="C3026" t="str">
            <v>UN</v>
          </cell>
          <cell r="D3026">
            <v>12350</v>
          </cell>
        </row>
        <row r="3027">
          <cell r="A3027">
            <v>3027</v>
          </cell>
          <cell r="B3027" t="str">
            <v>LISTON ABARCO 4"x6"x4m</v>
          </cell>
          <cell r="C3027" t="str">
            <v>UN</v>
          </cell>
          <cell r="D3027">
            <v>24700</v>
          </cell>
        </row>
        <row r="3028">
          <cell r="A3028">
            <v>3028</v>
          </cell>
          <cell r="B3028" t="str">
            <v>LISTON ABARCO 4"x5"x4m</v>
          </cell>
          <cell r="C3028" t="str">
            <v>UN</v>
          </cell>
          <cell r="D3028">
            <v>20600</v>
          </cell>
        </row>
        <row r="3029">
          <cell r="A3029">
            <v>3029</v>
          </cell>
          <cell r="B3029" t="str">
            <v>LISTON ABARCO 4"x4"x4m</v>
          </cell>
          <cell r="C3029" t="str">
            <v>UN</v>
          </cell>
          <cell r="D3029">
            <v>16500</v>
          </cell>
        </row>
        <row r="3030">
          <cell r="A3030">
            <v>3030</v>
          </cell>
          <cell r="B3030" t="str">
            <v>ALAMBRE Cu DESN.  AGW  14</v>
          </cell>
          <cell r="C3030" t="str">
            <v>KG</v>
          </cell>
          <cell r="D3030">
            <v>8065</v>
          </cell>
        </row>
        <row r="3031">
          <cell r="A3031">
            <v>3031</v>
          </cell>
          <cell r="B3031" t="str">
            <v>ALAMBRE Cu DESN.  AWG  12</v>
          </cell>
          <cell r="C3031" t="str">
            <v>KG</v>
          </cell>
          <cell r="D3031">
            <v>14317</v>
          </cell>
        </row>
        <row r="3032">
          <cell r="A3032">
            <v>3032</v>
          </cell>
          <cell r="B3032" t="str">
            <v>LISTON ABARCO 4"x8"x4m</v>
          </cell>
          <cell r="C3032" t="str">
            <v>UN</v>
          </cell>
          <cell r="D3032">
            <v>32950</v>
          </cell>
        </row>
        <row r="3033">
          <cell r="A3033">
            <v>3033</v>
          </cell>
          <cell r="B3033" t="str">
            <v>LISTON ABARCO 1"x4"x4m</v>
          </cell>
          <cell r="C3033" t="str">
            <v>UN</v>
          </cell>
          <cell r="D3033">
            <v>4100</v>
          </cell>
        </row>
        <row r="3034">
          <cell r="A3034">
            <v>3034</v>
          </cell>
          <cell r="B3034" t="str">
            <v>ALAMBRE Cu DESN.  AWG  10</v>
          </cell>
          <cell r="C3034" t="str">
            <v>KG</v>
          </cell>
          <cell r="D3034">
            <v>14240</v>
          </cell>
        </row>
        <row r="3035">
          <cell r="A3035">
            <v>3035</v>
          </cell>
          <cell r="B3035" t="str">
            <v>TUBO DE GRES           4"</v>
          </cell>
          <cell r="C3035" t="str">
            <v>UN</v>
          </cell>
          <cell r="D3035">
            <v>3526</v>
          </cell>
        </row>
        <row r="3036">
          <cell r="A3036">
            <v>3036</v>
          </cell>
          <cell r="B3036" t="str">
            <v>CAMPANA EXTRACT DE 90 CM</v>
          </cell>
          <cell r="C3036" t="str">
            <v>UN</v>
          </cell>
          <cell r="D3036">
            <v>179600</v>
          </cell>
        </row>
        <row r="3037">
          <cell r="A3037">
            <v>3037</v>
          </cell>
          <cell r="B3037" t="str">
            <v>LISTON ABARCO 2"x6"x3.6m</v>
          </cell>
          <cell r="C3037" t="str">
            <v>UN</v>
          </cell>
          <cell r="D3037">
            <v>11400</v>
          </cell>
        </row>
        <row r="3038">
          <cell r="A3038">
            <v>3038</v>
          </cell>
          <cell r="B3038" t="str">
            <v>LISTON ABARCO 2"x5"x3.6m</v>
          </cell>
          <cell r="C3038" t="str">
            <v>UN</v>
          </cell>
          <cell r="D3038">
            <v>9500</v>
          </cell>
        </row>
        <row r="3039">
          <cell r="A3039">
            <v>3039</v>
          </cell>
          <cell r="B3039" t="str">
            <v>ALAMBRE Cu DESN.  AGW  8</v>
          </cell>
          <cell r="C3039" t="str">
            <v>KG</v>
          </cell>
          <cell r="D3039">
            <v>8761</v>
          </cell>
        </row>
        <row r="3040">
          <cell r="A3040">
            <v>3040</v>
          </cell>
          <cell r="B3040" t="str">
            <v>SPACCATO TRAV.BOSCONIA</v>
          </cell>
          <cell r="C3040" t="str">
            <v>M2</v>
          </cell>
          <cell r="D3040">
            <v>22040</v>
          </cell>
        </row>
        <row r="3041">
          <cell r="A3041">
            <v>3041</v>
          </cell>
          <cell r="B3041" t="str">
            <v>UNION CONDUIT GALVAN.  4"</v>
          </cell>
          <cell r="C3041" t="str">
            <v>UN</v>
          </cell>
          <cell r="D3041">
            <v>6549</v>
          </cell>
        </row>
        <row r="3042">
          <cell r="A3042">
            <v>3042</v>
          </cell>
          <cell r="B3042" t="str">
            <v>SPACCATO AZABACHE</v>
          </cell>
          <cell r="C3042" t="str">
            <v>M2</v>
          </cell>
          <cell r="D3042">
            <v>16820</v>
          </cell>
        </row>
        <row r="3043">
          <cell r="A3043">
            <v>3043</v>
          </cell>
          <cell r="B3043" t="str">
            <v>POSTE MADERA INMUNIZ. 10M</v>
          </cell>
          <cell r="C3043" t="str">
            <v>UN</v>
          </cell>
          <cell r="D3043">
            <v>129900</v>
          </cell>
        </row>
        <row r="3044">
          <cell r="A3044">
            <v>3044</v>
          </cell>
          <cell r="B3044" t="str">
            <v>SILLA CRUCETA EN MADERA</v>
          </cell>
          <cell r="C3044" t="str">
            <v>UN</v>
          </cell>
          <cell r="D3044">
            <v>1500</v>
          </cell>
        </row>
        <row r="3045">
          <cell r="A3045">
            <v>3045</v>
          </cell>
          <cell r="B3045" t="str">
            <v>SPACCATO BLANCO HUILA</v>
          </cell>
          <cell r="C3045" t="str">
            <v>M2</v>
          </cell>
          <cell r="D3045">
            <v>34800</v>
          </cell>
        </row>
        <row r="3046">
          <cell r="A3046">
            <v>3046</v>
          </cell>
          <cell r="B3046" t="str">
            <v>SPACCATO CAFE PINTO</v>
          </cell>
          <cell r="C3046" t="str">
            <v>M2</v>
          </cell>
          <cell r="D3046">
            <v>33640</v>
          </cell>
        </row>
        <row r="3047">
          <cell r="A3047">
            <v>3047</v>
          </cell>
          <cell r="B3047" t="str">
            <v>ENC.VERONA.LISTEL1 11*25</v>
          </cell>
          <cell r="C3047" t="str">
            <v>ML</v>
          </cell>
          <cell r="D3047">
            <v>18590</v>
          </cell>
        </row>
        <row r="3048">
          <cell r="A3048">
            <v>3048</v>
          </cell>
          <cell r="B3048" t="str">
            <v>SPACCATO PIEDRA CREMA</v>
          </cell>
          <cell r="C3048" t="str">
            <v>M2</v>
          </cell>
          <cell r="D3048">
            <v>15312</v>
          </cell>
        </row>
        <row r="3049">
          <cell r="A3049">
            <v>3049</v>
          </cell>
          <cell r="B3049" t="str">
            <v>SPACCATO BLANCO BRASIL</v>
          </cell>
          <cell r="C3049" t="str">
            <v>M2</v>
          </cell>
          <cell r="D3049">
            <v>34800</v>
          </cell>
        </row>
        <row r="3050">
          <cell r="A3050">
            <v>3050</v>
          </cell>
          <cell r="B3050" t="str">
            <v>TUBO UNION MECANICA    3"</v>
          </cell>
          <cell r="C3050" t="str">
            <v>ML</v>
          </cell>
          <cell r="D3050">
            <v>50571</v>
          </cell>
        </row>
        <row r="3051">
          <cell r="A3051">
            <v>3051</v>
          </cell>
          <cell r="B3051" t="str">
            <v>MURO PORTANTE FIBRIT 10cm</v>
          </cell>
          <cell r="C3051" t="str">
            <v>M2</v>
          </cell>
          <cell r="D3051">
            <v>24475</v>
          </cell>
        </row>
        <row r="3052">
          <cell r="A3052">
            <v>3052</v>
          </cell>
          <cell r="B3052" t="str">
            <v>MURO PORTANTE FIBRIT P6-L</v>
          </cell>
          <cell r="C3052" t="str">
            <v>M2</v>
          </cell>
          <cell r="D3052">
            <v>16091</v>
          </cell>
        </row>
        <row r="3053">
          <cell r="A3053">
            <v>3053</v>
          </cell>
          <cell r="B3053" t="str">
            <v>EMEFLEX ORIGINAL COLORES</v>
          </cell>
          <cell r="C3053" t="str">
            <v>M2</v>
          </cell>
          <cell r="D3053">
            <v>21692</v>
          </cell>
        </row>
        <row r="3054">
          <cell r="A3054">
            <v>3054</v>
          </cell>
          <cell r="B3054" t="str">
            <v>EMEFLEX EMESEC TROQUELADO</v>
          </cell>
          <cell r="C3054" t="str">
            <v>M2</v>
          </cell>
          <cell r="D3054">
            <v>38454</v>
          </cell>
        </row>
        <row r="3055">
          <cell r="A3055">
            <v>3055</v>
          </cell>
          <cell r="B3055" t="str">
            <v>PANTALLA CUBRIMIENTO D-3R</v>
          </cell>
          <cell r="C3055" t="str">
            <v>M2</v>
          </cell>
          <cell r="D3055">
            <v>10488</v>
          </cell>
        </row>
        <row r="3056">
          <cell r="A3056">
            <v>3056</v>
          </cell>
          <cell r="B3056" t="str">
            <v>DOBLADORA</v>
          </cell>
          <cell r="C3056" t="str">
            <v>DD</v>
          </cell>
          <cell r="D3056">
            <v>41760</v>
          </cell>
        </row>
        <row r="3057">
          <cell r="A3057">
            <v>3057</v>
          </cell>
          <cell r="B3057" t="str">
            <v>ENC.VERONA.LISTEL2 11*25</v>
          </cell>
          <cell r="C3057" t="str">
            <v>ML</v>
          </cell>
          <cell r="D3057">
            <v>13966</v>
          </cell>
        </row>
        <row r="3058">
          <cell r="A3058">
            <v>3058</v>
          </cell>
          <cell r="B3058" t="str">
            <v>ENCHAPE RIMINI.OSC 25*35</v>
          </cell>
          <cell r="C3058" t="str">
            <v>M2</v>
          </cell>
          <cell r="D3058">
            <v>19048</v>
          </cell>
        </row>
        <row r="3059">
          <cell r="A3059">
            <v>3059</v>
          </cell>
          <cell r="B3059" t="str">
            <v>LISTON ABARCO 2"x4"x3.6m</v>
          </cell>
          <cell r="C3059" t="str">
            <v>UN</v>
          </cell>
          <cell r="D3059">
            <v>7600</v>
          </cell>
        </row>
        <row r="3060">
          <cell r="A3060">
            <v>3060</v>
          </cell>
          <cell r="B3060" t="str">
            <v>LISTON ABARCO 2"x3"x3.6m</v>
          </cell>
          <cell r="C3060" t="str">
            <v>UN</v>
          </cell>
          <cell r="D3060">
            <v>5700</v>
          </cell>
        </row>
        <row r="3061">
          <cell r="A3061">
            <v>3061</v>
          </cell>
          <cell r="B3061" t="str">
            <v>ENC.TRACIA 20.5*20.5 ARQ</v>
          </cell>
          <cell r="C3061" t="str">
            <v>ML</v>
          </cell>
          <cell r="D3061">
            <v>8899</v>
          </cell>
        </row>
        <row r="3062">
          <cell r="A3062">
            <v>3062</v>
          </cell>
          <cell r="B3062" t="str">
            <v>LISTON ABARCO 2"x2"x3.6m</v>
          </cell>
          <cell r="C3062" t="str">
            <v>UN</v>
          </cell>
          <cell r="D3062">
            <v>3800</v>
          </cell>
        </row>
        <row r="3063">
          <cell r="A3063">
            <v>3063</v>
          </cell>
          <cell r="B3063" t="str">
            <v>LISTON ABARCO 1"x2"x3.6m</v>
          </cell>
          <cell r="C3063" t="str">
            <v>UN</v>
          </cell>
          <cell r="D3063">
            <v>1900</v>
          </cell>
        </row>
        <row r="3064">
          <cell r="A3064">
            <v>3064</v>
          </cell>
          <cell r="B3064" t="str">
            <v>ZOCALO MARM.TRAV.PE.CLARO</v>
          </cell>
          <cell r="C3064" t="str">
            <v>M2</v>
          </cell>
          <cell r="D3064">
            <v>3248</v>
          </cell>
        </row>
        <row r="3065">
          <cell r="A3065">
            <v>3065</v>
          </cell>
          <cell r="B3065" t="str">
            <v>T/NILLO CRRJE. 5/8"x 1 ½"</v>
          </cell>
          <cell r="C3065" t="str">
            <v>UN</v>
          </cell>
          <cell r="D3065">
            <v>270</v>
          </cell>
        </row>
        <row r="3066">
          <cell r="A3066">
            <v>3066</v>
          </cell>
          <cell r="B3066" t="str">
            <v>CRUCETA MAD INMUNIZ. 2.5M</v>
          </cell>
          <cell r="C3066" t="str">
            <v>UN</v>
          </cell>
          <cell r="D3066">
            <v>27840</v>
          </cell>
        </row>
        <row r="3067">
          <cell r="A3067">
            <v>3067</v>
          </cell>
          <cell r="B3067" t="str">
            <v>ACCES PARA CAMPAN EXTRACT</v>
          </cell>
          <cell r="C3067" t="str">
            <v>UN</v>
          </cell>
          <cell r="D3067">
            <v>11900</v>
          </cell>
        </row>
        <row r="3068">
          <cell r="A3068">
            <v>3068</v>
          </cell>
          <cell r="B3068" t="str">
            <v>LISTON ABARCO 3"x4"x3.6m</v>
          </cell>
          <cell r="C3068" t="str">
            <v>UN</v>
          </cell>
          <cell r="D3068">
            <v>11400</v>
          </cell>
        </row>
        <row r="3069">
          <cell r="A3069">
            <v>3069</v>
          </cell>
          <cell r="B3069" t="str">
            <v>GRUPO FILTRANTE DE 60 CM</v>
          </cell>
          <cell r="C3069" t="str">
            <v>UN</v>
          </cell>
          <cell r="D3069">
            <v>95850</v>
          </cell>
        </row>
        <row r="3070">
          <cell r="A3070">
            <v>3070</v>
          </cell>
          <cell r="B3070" t="str">
            <v>ENC.CUADRO.VISCENZ1 25*35</v>
          </cell>
          <cell r="C3070" t="str">
            <v>UN</v>
          </cell>
          <cell r="D3070">
            <v>9048</v>
          </cell>
        </row>
        <row r="3071">
          <cell r="A3071">
            <v>3071</v>
          </cell>
          <cell r="B3071" t="str">
            <v>INTERRUPTOR SENCILLO</v>
          </cell>
          <cell r="C3071" t="str">
            <v>UN</v>
          </cell>
          <cell r="D3071">
            <v>4387</v>
          </cell>
        </row>
        <row r="3072">
          <cell r="A3072">
            <v>3072</v>
          </cell>
          <cell r="B3072" t="str">
            <v>INTERRUPTOR CONMUTABLE</v>
          </cell>
          <cell r="C3072" t="str">
            <v>UN</v>
          </cell>
          <cell r="D3072">
            <v>1426</v>
          </cell>
        </row>
        <row r="3073">
          <cell r="A3073">
            <v>3073</v>
          </cell>
          <cell r="B3073" t="str">
            <v>INTERRUPTOR CUATRO VIAS</v>
          </cell>
          <cell r="C3073" t="str">
            <v>UN</v>
          </cell>
          <cell r="D3073">
            <v>3340</v>
          </cell>
        </row>
        <row r="3074">
          <cell r="A3074">
            <v>3074</v>
          </cell>
          <cell r="B3074" t="str">
            <v>BOTON TIMBRE</v>
          </cell>
          <cell r="C3074" t="str">
            <v>UN</v>
          </cell>
          <cell r="D3074">
            <v>1368</v>
          </cell>
        </row>
        <row r="3075">
          <cell r="A3075">
            <v>3075</v>
          </cell>
          <cell r="B3075" t="str">
            <v>TOMA SENCILLA AMERICANA</v>
          </cell>
          <cell r="C3075" t="str">
            <v>UN</v>
          </cell>
          <cell r="D3075">
            <v>1136</v>
          </cell>
        </row>
        <row r="3076">
          <cell r="A3076">
            <v>3076</v>
          </cell>
          <cell r="B3076" t="str">
            <v>ENC.MODERNA 25*35 DAVINCI</v>
          </cell>
          <cell r="C3076" t="str">
            <v>M2</v>
          </cell>
          <cell r="D3076">
            <v>19047</v>
          </cell>
        </row>
        <row r="3077">
          <cell r="A3077">
            <v>3077</v>
          </cell>
          <cell r="B3077" t="str">
            <v>TOMA TELEFONICA</v>
          </cell>
          <cell r="C3077" t="str">
            <v>UN</v>
          </cell>
          <cell r="D3077">
            <v>1136</v>
          </cell>
        </row>
        <row r="3078">
          <cell r="A3078">
            <v>3078</v>
          </cell>
          <cell r="B3078" t="str">
            <v>ZUMBADOR 110 VOLTIOS</v>
          </cell>
          <cell r="C3078" t="str">
            <v>UN</v>
          </cell>
          <cell r="D3078">
            <v>3190</v>
          </cell>
        </row>
        <row r="3079">
          <cell r="A3079">
            <v>3079</v>
          </cell>
          <cell r="B3079" t="str">
            <v>SALIDA CORDON TV.</v>
          </cell>
          <cell r="C3079" t="str">
            <v>UN</v>
          </cell>
          <cell r="D3079">
            <v>591</v>
          </cell>
        </row>
        <row r="3080">
          <cell r="A3080">
            <v>3080</v>
          </cell>
          <cell r="B3080" t="str">
            <v>INTERRUPTOR DOBLE</v>
          </cell>
          <cell r="C3080" t="str">
            <v>UN</v>
          </cell>
          <cell r="D3080">
            <v>2960</v>
          </cell>
        </row>
        <row r="3081">
          <cell r="A3081">
            <v>3081</v>
          </cell>
          <cell r="B3081" t="str">
            <v>INT.SENCILLO+INT.CONMUT.</v>
          </cell>
          <cell r="C3081" t="str">
            <v>UN</v>
          </cell>
          <cell r="D3081">
            <v>1914</v>
          </cell>
        </row>
        <row r="3082">
          <cell r="A3082">
            <v>3082</v>
          </cell>
          <cell r="B3082" t="str">
            <v>DIMMER 300W-110V</v>
          </cell>
          <cell r="C3082" t="str">
            <v>UN</v>
          </cell>
          <cell r="D3082">
            <v>10208</v>
          </cell>
        </row>
        <row r="3083">
          <cell r="A3083">
            <v>3083</v>
          </cell>
          <cell r="B3083" t="str">
            <v>INTERRUPTOR CONMUT.DOBLE</v>
          </cell>
          <cell r="C3083" t="str">
            <v>UN</v>
          </cell>
          <cell r="D3083">
            <v>2122</v>
          </cell>
        </row>
        <row r="3084">
          <cell r="A3084">
            <v>3084</v>
          </cell>
          <cell r="B3084" t="str">
            <v>INTERRUPTOR SENC.+TIMBRE</v>
          </cell>
          <cell r="C3084" t="str">
            <v>UN</v>
          </cell>
          <cell r="D3084">
            <v>2076</v>
          </cell>
        </row>
        <row r="3085">
          <cell r="A3085">
            <v>3085</v>
          </cell>
          <cell r="B3085" t="str">
            <v>EMEFLEX CARRARA 44 x 44</v>
          </cell>
          <cell r="C3085" t="str">
            <v>M2</v>
          </cell>
          <cell r="D3085">
            <v>35438</v>
          </cell>
        </row>
        <row r="3086">
          <cell r="A3086">
            <v>3086</v>
          </cell>
          <cell r="B3086" t="str">
            <v>INTERRUPTOR+TOMA AMERICAN</v>
          </cell>
          <cell r="C3086" t="str">
            <v>UN</v>
          </cell>
          <cell r="D3086">
            <v>1983</v>
          </cell>
        </row>
        <row r="3087">
          <cell r="A3087">
            <v>3087</v>
          </cell>
          <cell r="B3087" t="str">
            <v>TINA AMERICANA   1x.8x.37</v>
          </cell>
          <cell r="C3087" t="str">
            <v>UN</v>
          </cell>
          <cell r="D3087">
            <v>169400</v>
          </cell>
        </row>
        <row r="3088">
          <cell r="A3088">
            <v>3088</v>
          </cell>
          <cell r="B3088" t="str">
            <v>ENC.CUADRO.MODERN1 25*35</v>
          </cell>
          <cell r="C3088" t="str">
            <v>UN</v>
          </cell>
          <cell r="D3088">
            <v>9048</v>
          </cell>
        </row>
        <row r="3089">
          <cell r="A3089">
            <v>3089</v>
          </cell>
          <cell r="B3089" t="str">
            <v>CINTA BARRERA PROTECTORA</v>
          </cell>
          <cell r="C3089" t="str">
            <v>RL</v>
          </cell>
          <cell r="D3089">
            <v>69600</v>
          </cell>
        </row>
        <row r="3090">
          <cell r="A3090">
            <v>3090</v>
          </cell>
          <cell r="B3090" t="str">
            <v>CAMPANA EXTRAPLANA 60 CM</v>
          </cell>
          <cell r="C3090" t="str">
            <v>UN</v>
          </cell>
          <cell r="D3090">
            <v>148800</v>
          </cell>
        </row>
        <row r="3091">
          <cell r="A3091">
            <v>3091</v>
          </cell>
          <cell r="B3091" t="str">
            <v>CAMPANA EXTRAPLANA 60 C01</v>
          </cell>
          <cell r="C3091" t="str">
            <v>UN</v>
          </cell>
          <cell r="D3091">
            <v>148800</v>
          </cell>
        </row>
        <row r="3092">
          <cell r="A3092">
            <v>3092</v>
          </cell>
          <cell r="B3092" t="str">
            <v>INTERRUPTOR TRIPLE</v>
          </cell>
          <cell r="C3092" t="str">
            <v>UN</v>
          </cell>
          <cell r="D3092">
            <v>2556</v>
          </cell>
        </row>
        <row r="3093">
          <cell r="A3093">
            <v>3093</v>
          </cell>
          <cell r="B3093" t="str">
            <v>INTERRUPTOR CONM.TRIPLE</v>
          </cell>
          <cell r="C3093" t="str">
            <v>UN</v>
          </cell>
          <cell r="D3093">
            <v>2911</v>
          </cell>
        </row>
        <row r="3094">
          <cell r="A3094">
            <v>3094</v>
          </cell>
          <cell r="B3094" t="str">
            <v>TIMBRE DOBLE</v>
          </cell>
          <cell r="C3094" t="str">
            <v>UN</v>
          </cell>
          <cell r="D3094">
            <v>1867</v>
          </cell>
        </row>
        <row r="3095">
          <cell r="A3095">
            <v>3095</v>
          </cell>
          <cell r="B3095" t="str">
            <v>CAMPANA EXTRAPLANA 80 CM</v>
          </cell>
          <cell r="C3095" t="str">
            <v>UN</v>
          </cell>
          <cell r="D3095">
            <v>172900</v>
          </cell>
        </row>
        <row r="3096">
          <cell r="A3096">
            <v>3096</v>
          </cell>
          <cell r="B3096" t="str">
            <v>TOMA DOBLE AMERICANA</v>
          </cell>
          <cell r="C3096" t="str">
            <v>UN</v>
          </cell>
          <cell r="D3096">
            <v>1345</v>
          </cell>
        </row>
        <row r="3097">
          <cell r="A3097">
            <v>3097</v>
          </cell>
          <cell r="B3097" t="str">
            <v>TOMA DOBLE EUROPEA</v>
          </cell>
          <cell r="C3097" t="str">
            <v>UN</v>
          </cell>
          <cell r="D3097">
            <v>1948</v>
          </cell>
        </row>
        <row r="3098">
          <cell r="A3098">
            <v>3098</v>
          </cell>
          <cell r="B3098" t="str">
            <v>TOMA DOB.AM.POLO A TIERRA</v>
          </cell>
          <cell r="C3098" t="str">
            <v>UN</v>
          </cell>
          <cell r="D3098">
            <v>2606</v>
          </cell>
        </row>
        <row r="3099">
          <cell r="A3099">
            <v>3099</v>
          </cell>
          <cell r="B3099" t="str">
            <v>CAMPANA EXTRAPLANA 80 C01</v>
          </cell>
          <cell r="C3099" t="str">
            <v>UN</v>
          </cell>
          <cell r="D3099">
            <v>172900</v>
          </cell>
        </row>
        <row r="3100">
          <cell r="A3100">
            <v>3100</v>
          </cell>
          <cell r="B3100" t="str">
            <v>INTERRUPTOR SENCILLO   01</v>
          </cell>
          <cell r="C3100" t="str">
            <v>UN</v>
          </cell>
          <cell r="D3100">
            <v>1241</v>
          </cell>
        </row>
        <row r="3101">
          <cell r="A3101">
            <v>3101</v>
          </cell>
          <cell r="B3101" t="str">
            <v>CONO SEÑALIZACION</v>
          </cell>
          <cell r="C3101" t="str">
            <v>UN</v>
          </cell>
          <cell r="D3101">
            <v>21460</v>
          </cell>
        </row>
        <row r="3102">
          <cell r="A3102">
            <v>3102</v>
          </cell>
          <cell r="B3102" t="str">
            <v>BOTON TIMBRE           01</v>
          </cell>
          <cell r="C3102" t="str">
            <v>UN</v>
          </cell>
          <cell r="D3102">
            <v>1380</v>
          </cell>
        </row>
        <row r="3103">
          <cell r="A3103">
            <v>3103</v>
          </cell>
          <cell r="B3103" t="str">
            <v>CAMPERO PICKUP &lt; 2000 cc</v>
          </cell>
          <cell r="C3103" t="str">
            <v>MS</v>
          </cell>
          <cell r="D3103">
            <v>1505000</v>
          </cell>
        </row>
        <row r="3104">
          <cell r="A3104">
            <v>3104</v>
          </cell>
          <cell r="B3104" t="str">
            <v>CAMPERO PICKUP &gt; 2000 cc</v>
          </cell>
          <cell r="C3104" t="str">
            <v>MS</v>
          </cell>
          <cell r="D3104">
            <v>2151000</v>
          </cell>
        </row>
        <row r="3105">
          <cell r="A3105">
            <v>3105</v>
          </cell>
          <cell r="B3105" t="str">
            <v>TOMA SENCILLO AMERICANA</v>
          </cell>
          <cell r="C3105" t="str">
            <v>UN</v>
          </cell>
          <cell r="D3105">
            <v>1084</v>
          </cell>
        </row>
        <row r="3106">
          <cell r="A3106">
            <v>3106</v>
          </cell>
          <cell r="B3106" t="str">
            <v>TOMA TELEF.AMER.</v>
          </cell>
          <cell r="C3106" t="str">
            <v>UN</v>
          </cell>
          <cell r="D3106">
            <v>1165</v>
          </cell>
        </row>
        <row r="3107">
          <cell r="A3107">
            <v>3107</v>
          </cell>
          <cell r="B3107" t="str">
            <v>CAMION  &gt; 3 TONELADAS</v>
          </cell>
          <cell r="C3107" t="str">
            <v>MS</v>
          </cell>
          <cell r="D3107">
            <v>2151000</v>
          </cell>
        </row>
        <row r="3108">
          <cell r="A3108">
            <v>3108</v>
          </cell>
          <cell r="B3108" t="str">
            <v>LANCHA MOTOR HASTA 55 HP</v>
          </cell>
          <cell r="C3108" t="str">
            <v>MS</v>
          </cell>
          <cell r="D3108">
            <v>1720000</v>
          </cell>
        </row>
        <row r="3109">
          <cell r="A3109">
            <v>3109</v>
          </cell>
          <cell r="B3109" t="str">
            <v>TOMA TELEFONICA        01</v>
          </cell>
          <cell r="C3109" t="str">
            <v>UN</v>
          </cell>
          <cell r="D3109">
            <v>1084</v>
          </cell>
        </row>
        <row r="3110">
          <cell r="A3110">
            <v>3110</v>
          </cell>
          <cell r="B3110" t="str">
            <v>SALIDA P/CORDON</v>
          </cell>
          <cell r="C3110" t="str">
            <v>UN</v>
          </cell>
          <cell r="D3110">
            <v>469</v>
          </cell>
        </row>
        <row r="3111">
          <cell r="A3111">
            <v>3111</v>
          </cell>
          <cell r="B3111" t="str">
            <v>INT.DOBLE</v>
          </cell>
          <cell r="C3111" t="str">
            <v>UN</v>
          </cell>
          <cell r="D3111">
            <v>1745</v>
          </cell>
        </row>
        <row r="3112">
          <cell r="A3112">
            <v>3112</v>
          </cell>
          <cell r="B3112" t="str">
            <v>INT.SEN.+INT.CONM.</v>
          </cell>
          <cell r="C3112" t="str">
            <v>UN</v>
          </cell>
          <cell r="D3112">
            <v>1937</v>
          </cell>
        </row>
        <row r="3113">
          <cell r="A3113">
            <v>3113</v>
          </cell>
          <cell r="B3113" t="str">
            <v>INT.TRIPLE</v>
          </cell>
          <cell r="C3113" t="str">
            <v>UN</v>
          </cell>
          <cell r="D3113">
            <v>2447</v>
          </cell>
        </row>
        <row r="3114">
          <cell r="A3114">
            <v>3114</v>
          </cell>
          <cell r="B3114" t="str">
            <v>INT.SENC.+TIMBRE</v>
          </cell>
          <cell r="C3114" t="str">
            <v>UN</v>
          </cell>
          <cell r="D3114">
            <v>1954</v>
          </cell>
        </row>
        <row r="3115">
          <cell r="A3115">
            <v>3115</v>
          </cell>
          <cell r="B3115" t="str">
            <v>ESTUFA APTO. HACEB E-504</v>
          </cell>
          <cell r="C3115" t="str">
            <v>UN</v>
          </cell>
          <cell r="D3115">
            <v>228000</v>
          </cell>
        </row>
        <row r="3116">
          <cell r="A3116">
            <v>3116</v>
          </cell>
          <cell r="B3116" t="str">
            <v>INT.DOBLE CONM.</v>
          </cell>
          <cell r="C3116" t="str">
            <v>UN</v>
          </cell>
          <cell r="D3116">
            <v>2041</v>
          </cell>
        </row>
        <row r="3117">
          <cell r="A3117">
            <v>3117</v>
          </cell>
          <cell r="B3117" t="str">
            <v>INT.TRIPLE CONM.</v>
          </cell>
          <cell r="C3117" t="str">
            <v>UN</v>
          </cell>
          <cell r="D3117">
            <v>2743</v>
          </cell>
        </row>
        <row r="3118">
          <cell r="A3118">
            <v>3118</v>
          </cell>
          <cell r="B3118" t="str">
            <v>ESTUFA HACEB E 503</v>
          </cell>
          <cell r="C3118" t="str">
            <v>UN</v>
          </cell>
          <cell r="D3118">
            <v>245000</v>
          </cell>
        </row>
        <row r="3119">
          <cell r="A3119">
            <v>3119</v>
          </cell>
          <cell r="B3119" t="str">
            <v>INT.CON.+TOM.AMER.</v>
          </cell>
          <cell r="C3119" t="str">
            <v>UN</v>
          </cell>
          <cell r="D3119">
            <v>1948</v>
          </cell>
        </row>
        <row r="3120">
          <cell r="A3120">
            <v>3120</v>
          </cell>
          <cell r="B3120" t="str">
            <v>NEVERA HACEB N6 136L-1</v>
          </cell>
          <cell r="C3120" t="str">
            <v>UN</v>
          </cell>
          <cell r="D3120">
            <v>408000</v>
          </cell>
        </row>
        <row r="3121">
          <cell r="A3121">
            <v>3121</v>
          </cell>
          <cell r="B3121" t="str">
            <v>LANCHA MOTOR MAYOR 55 HP</v>
          </cell>
          <cell r="C3121" t="str">
            <v>MS</v>
          </cell>
          <cell r="D3121">
            <v>2151000</v>
          </cell>
        </row>
        <row r="3122">
          <cell r="A3122">
            <v>3122</v>
          </cell>
          <cell r="B3122" t="str">
            <v>BISAGRA VAIVEN No.30</v>
          </cell>
          <cell r="C3122" t="str">
            <v>UN</v>
          </cell>
          <cell r="D3122">
            <v>9500</v>
          </cell>
        </row>
        <row r="3123">
          <cell r="A3123">
            <v>3123</v>
          </cell>
          <cell r="B3123" t="str">
            <v>TEMP.+TOMA AMER.</v>
          </cell>
          <cell r="C3123" t="str">
            <v>UN</v>
          </cell>
          <cell r="D3123">
            <v>1937</v>
          </cell>
        </row>
        <row r="3124">
          <cell r="A3124">
            <v>3124</v>
          </cell>
          <cell r="B3124" t="str">
            <v>EQUIPO LABORATORIO/ESTUD.</v>
          </cell>
          <cell r="C3124" t="str">
            <v>MS</v>
          </cell>
          <cell r="D3124">
            <v>1075000</v>
          </cell>
        </row>
        <row r="3125">
          <cell r="A3125">
            <v>3125</v>
          </cell>
          <cell r="B3125" t="str">
            <v>TOMA DOBLE AMER.</v>
          </cell>
          <cell r="C3125" t="str">
            <v>UN</v>
          </cell>
          <cell r="D3125">
            <v>1270</v>
          </cell>
        </row>
        <row r="3126">
          <cell r="A3126">
            <v>3126</v>
          </cell>
          <cell r="B3126" t="str">
            <v>EQUIPO LABORATORIO/INTERV</v>
          </cell>
          <cell r="C3126" t="str">
            <v>MS</v>
          </cell>
          <cell r="D3126">
            <v>2581200</v>
          </cell>
        </row>
        <row r="3127">
          <cell r="A3127">
            <v>3127</v>
          </cell>
          <cell r="B3127" t="str">
            <v>INTERRUPTOR SENCILLO   02</v>
          </cell>
          <cell r="C3127" t="str">
            <v>UN</v>
          </cell>
          <cell r="D3127">
            <v>2244</v>
          </cell>
        </row>
        <row r="3128">
          <cell r="A3128">
            <v>3128</v>
          </cell>
          <cell r="B3128" t="str">
            <v>INTERRUPTOR CONMUTABLE 01</v>
          </cell>
          <cell r="C3128" t="str">
            <v>UN</v>
          </cell>
          <cell r="D3128">
            <v>2499</v>
          </cell>
        </row>
        <row r="3129">
          <cell r="A3129">
            <v>3129</v>
          </cell>
          <cell r="B3129" t="str">
            <v>BOTON TIMBRE           02</v>
          </cell>
          <cell r="C3129" t="str">
            <v>UN</v>
          </cell>
          <cell r="D3129">
            <v>2552</v>
          </cell>
        </row>
        <row r="3130">
          <cell r="A3130">
            <v>3130</v>
          </cell>
          <cell r="B3130" t="str">
            <v>BOTON TEMPORIZADOR</v>
          </cell>
          <cell r="C3130" t="str">
            <v>UN</v>
          </cell>
          <cell r="D3130">
            <v>2552</v>
          </cell>
        </row>
        <row r="3131">
          <cell r="A3131">
            <v>3131</v>
          </cell>
          <cell r="B3131" t="str">
            <v>EQUIPO DE COMUNICACIONES</v>
          </cell>
          <cell r="C3131" t="str">
            <v>MS</v>
          </cell>
          <cell r="D3131">
            <v>215100</v>
          </cell>
        </row>
        <row r="3132">
          <cell r="A3132">
            <v>3132</v>
          </cell>
          <cell r="B3132" t="str">
            <v>INTERRUPTOR DOBLE      01</v>
          </cell>
          <cell r="C3132" t="str">
            <v>UN</v>
          </cell>
          <cell r="D3132">
            <v>3648</v>
          </cell>
        </row>
        <row r="3133">
          <cell r="A3133">
            <v>3133</v>
          </cell>
          <cell r="B3133" t="str">
            <v>ENC.BOLSANO 25*36 DAVINCI</v>
          </cell>
          <cell r="C3133" t="str">
            <v>M2</v>
          </cell>
          <cell r="D3133">
            <v>15699</v>
          </cell>
        </row>
        <row r="3134">
          <cell r="A3134">
            <v>3134</v>
          </cell>
          <cell r="B3134" t="str">
            <v>INTERRUPTOR TRIPLE     01</v>
          </cell>
          <cell r="C3134" t="str">
            <v>UN</v>
          </cell>
          <cell r="D3134">
            <v>5051</v>
          </cell>
        </row>
        <row r="3135">
          <cell r="A3135">
            <v>3135</v>
          </cell>
          <cell r="B3135" t="str">
            <v>INT.SENCILLO+TIMBRE</v>
          </cell>
          <cell r="C3135" t="str">
            <v>UN</v>
          </cell>
          <cell r="D3135">
            <v>3752</v>
          </cell>
        </row>
        <row r="3136">
          <cell r="A3136">
            <v>3136</v>
          </cell>
          <cell r="B3136" t="str">
            <v>INTERRUPTO+TOM.AMERICANA</v>
          </cell>
          <cell r="C3136" t="str">
            <v>UN</v>
          </cell>
          <cell r="D3136">
            <v>2934</v>
          </cell>
        </row>
        <row r="3137">
          <cell r="A3137">
            <v>3137</v>
          </cell>
          <cell r="B3137" t="str">
            <v>INT.DOBLE CONMUTABLE</v>
          </cell>
          <cell r="C3137" t="str">
            <v>UN</v>
          </cell>
          <cell r="D3137">
            <v>3891</v>
          </cell>
        </row>
        <row r="3138">
          <cell r="A3138">
            <v>3138</v>
          </cell>
          <cell r="B3138" t="str">
            <v>INT.TRIPLE CONMUTABLE</v>
          </cell>
          <cell r="C3138" t="str">
            <v>UN</v>
          </cell>
          <cell r="D3138">
            <v>5539</v>
          </cell>
        </row>
        <row r="3139">
          <cell r="A3139">
            <v>3139</v>
          </cell>
          <cell r="B3139" t="str">
            <v>INT.CONMUTABLE+TIMBRE</v>
          </cell>
          <cell r="C3139" t="str">
            <v>UN</v>
          </cell>
          <cell r="D3139">
            <v>3944</v>
          </cell>
        </row>
        <row r="3140">
          <cell r="A3140">
            <v>3140</v>
          </cell>
          <cell r="B3140" t="str">
            <v>ENCH.LISTELLO BOLS.MINI1</v>
          </cell>
          <cell r="C3140" t="str">
            <v>ML</v>
          </cell>
          <cell r="D3140">
            <v>15822</v>
          </cell>
        </row>
        <row r="3141">
          <cell r="A3141">
            <v>3141</v>
          </cell>
          <cell r="B3141" t="str">
            <v>TIMBRE TRIPLE</v>
          </cell>
          <cell r="C3141" t="str">
            <v>UN</v>
          </cell>
          <cell r="D3141">
            <v>6113</v>
          </cell>
        </row>
        <row r="3142">
          <cell r="A3142">
            <v>3142</v>
          </cell>
          <cell r="B3142" t="str">
            <v>TIMBRE DOBLE           01</v>
          </cell>
          <cell r="C3142" t="str">
            <v>UN</v>
          </cell>
          <cell r="D3142">
            <v>3996</v>
          </cell>
        </row>
        <row r="3143">
          <cell r="A3143">
            <v>3143</v>
          </cell>
          <cell r="B3143" t="str">
            <v>EXTINTOR 5 LIBRAS      BC</v>
          </cell>
          <cell r="C3143" t="str">
            <v>UN</v>
          </cell>
          <cell r="D3143">
            <v>33408</v>
          </cell>
        </row>
        <row r="3144">
          <cell r="A3144">
            <v>3144</v>
          </cell>
          <cell r="B3144" t="str">
            <v>ENC. PESCARA 25*44.4 DAVI</v>
          </cell>
          <cell r="C3144" t="str">
            <v>M2</v>
          </cell>
          <cell r="D3144">
            <v>27260</v>
          </cell>
        </row>
        <row r="3145">
          <cell r="A3145">
            <v>3145</v>
          </cell>
          <cell r="B3145" t="str">
            <v>BOTON P.ELECT.+TOMA AMER.</v>
          </cell>
          <cell r="C3145" t="str">
            <v>UN</v>
          </cell>
          <cell r="D3145">
            <v>3265</v>
          </cell>
        </row>
        <row r="3146">
          <cell r="A3146">
            <v>3146</v>
          </cell>
          <cell r="B3146" t="str">
            <v>INTERRUPTOR SENCILLO   03</v>
          </cell>
          <cell r="C3146" t="str">
            <v>UN</v>
          </cell>
          <cell r="D3146">
            <v>823</v>
          </cell>
        </row>
        <row r="3147">
          <cell r="A3147">
            <v>3147</v>
          </cell>
          <cell r="B3147" t="str">
            <v>INTERRUPTOR CONMUTABLE 02</v>
          </cell>
          <cell r="C3147" t="str">
            <v>UN</v>
          </cell>
          <cell r="D3147">
            <v>939</v>
          </cell>
        </row>
        <row r="3148">
          <cell r="A3148">
            <v>3148</v>
          </cell>
          <cell r="B3148" t="str">
            <v>BOTON TIMBRE           03</v>
          </cell>
          <cell r="C3148" t="str">
            <v>UN</v>
          </cell>
          <cell r="D3148">
            <v>870</v>
          </cell>
        </row>
        <row r="3149">
          <cell r="A3149">
            <v>3149</v>
          </cell>
          <cell r="B3149" t="str">
            <v>TOMA SENCILLA AMERICANA01</v>
          </cell>
          <cell r="C3149" t="str">
            <v>UN</v>
          </cell>
          <cell r="D3149">
            <v>777</v>
          </cell>
        </row>
        <row r="3150">
          <cell r="A3150">
            <v>3150</v>
          </cell>
          <cell r="B3150" t="str">
            <v>TOMA TELEFONICA        02</v>
          </cell>
          <cell r="C3150" t="str">
            <v>UN</v>
          </cell>
          <cell r="D3150">
            <v>777</v>
          </cell>
        </row>
        <row r="3151">
          <cell r="A3151">
            <v>3151</v>
          </cell>
          <cell r="B3151" t="str">
            <v>ENC. PESCARA.COC.25*44.4</v>
          </cell>
          <cell r="C3151" t="str">
            <v>M2</v>
          </cell>
          <cell r="D3151">
            <v>14384</v>
          </cell>
        </row>
        <row r="3152">
          <cell r="A3152">
            <v>3152</v>
          </cell>
          <cell r="B3152" t="str">
            <v>CAMPANA EXTRAPLANA 90 CM</v>
          </cell>
          <cell r="C3152" t="str">
            <v>UN</v>
          </cell>
          <cell r="D3152">
            <v>236500</v>
          </cell>
        </row>
        <row r="3153">
          <cell r="A3153">
            <v>3153</v>
          </cell>
          <cell r="B3153" t="str">
            <v>ZUMBADOR 110 VOLTS.</v>
          </cell>
          <cell r="C3153" t="str">
            <v>UN</v>
          </cell>
          <cell r="D3153">
            <v>3047</v>
          </cell>
        </row>
        <row r="3154">
          <cell r="A3154">
            <v>3154</v>
          </cell>
          <cell r="B3154" t="str">
            <v>INTERRUPTOR DOBLE      02</v>
          </cell>
          <cell r="C3154" t="str">
            <v>UN</v>
          </cell>
          <cell r="D3154">
            <v>1484</v>
          </cell>
        </row>
        <row r="3155">
          <cell r="A3155">
            <v>3155</v>
          </cell>
          <cell r="B3155" t="str">
            <v>INTERRUPTOR DOBLE CONMUT.</v>
          </cell>
          <cell r="C3155" t="str">
            <v>UN</v>
          </cell>
          <cell r="D3155">
            <v>1647</v>
          </cell>
        </row>
        <row r="3156">
          <cell r="A3156">
            <v>3156</v>
          </cell>
          <cell r="B3156" t="str">
            <v>ENC.LUCCA 25*36.5</v>
          </cell>
          <cell r="C3156" t="str">
            <v>M2</v>
          </cell>
          <cell r="D3156">
            <v>29084</v>
          </cell>
        </row>
        <row r="3157">
          <cell r="A3157">
            <v>3157</v>
          </cell>
          <cell r="B3157" t="str">
            <v>INTTERRUPTO+TOMA AMERICAN</v>
          </cell>
          <cell r="C3157" t="str">
            <v>UN</v>
          </cell>
          <cell r="D3157">
            <v>1693</v>
          </cell>
        </row>
        <row r="3158">
          <cell r="A3158">
            <v>3158</v>
          </cell>
          <cell r="B3158" t="str">
            <v>ENC.CUADRO.LUCCA.25*36.5</v>
          </cell>
          <cell r="C3158" t="str">
            <v>UN</v>
          </cell>
          <cell r="D3158">
            <v>21417</v>
          </cell>
        </row>
        <row r="3159">
          <cell r="A3159">
            <v>3159</v>
          </cell>
          <cell r="B3159" t="str">
            <v>ENC.LISTELLO.LUCCA 8*25</v>
          </cell>
          <cell r="C3159" t="str">
            <v>UN</v>
          </cell>
          <cell r="D3159">
            <v>9890</v>
          </cell>
        </row>
        <row r="3160">
          <cell r="A3160">
            <v>3160</v>
          </cell>
          <cell r="B3160" t="str">
            <v>ACONDICIONADOR DE AIRE</v>
          </cell>
          <cell r="C3160" t="str">
            <v>UN</v>
          </cell>
          <cell r="D3160">
            <v>560000</v>
          </cell>
        </row>
        <row r="3161">
          <cell r="A3161">
            <v>3161</v>
          </cell>
          <cell r="B3161" t="str">
            <v>TOMA DOBLE AMERICANA   01</v>
          </cell>
          <cell r="C3161" t="str">
            <v>UN</v>
          </cell>
          <cell r="D3161">
            <v>1183</v>
          </cell>
        </row>
        <row r="3162">
          <cell r="A3162">
            <v>3162</v>
          </cell>
          <cell r="B3162" t="str">
            <v>ACONDICIONADOR DE AIRE 01</v>
          </cell>
          <cell r="C3162" t="str">
            <v>UN</v>
          </cell>
          <cell r="D3162">
            <v>968000</v>
          </cell>
        </row>
        <row r="3163">
          <cell r="A3163">
            <v>3163</v>
          </cell>
          <cell r="B3163" t="str">
            <v>CAMPANA EXTRAPLANA 90 C01</v>
          </cell>
          <cell r="C3163" t="str">
            <v>UN</v>
          </cell>
          <cell r="D3163">
            <v>236500</v>
          </cell>
        </row>
        <row r="3164">
          <cell r="A3164">
            <v>3164</v>
          </cell>
          <cell r="B3164" t="str">
            <v>TUBERIA RDE 13.5 1/2"</v>
          </cell>
          <cell r="C3164" t="str">
            <v>ML</v>
          </cell>
          <cell r="D3164">
            <v>603</v>
          </cell>
        </row>
        <row r="3165">
          <cell r="A3165">
            <v>3165</v>
          </cell>
          <cell r="B3165" t="str">
            <v>EXTINTOR 20 LIBRAS    ABC</v>
          </cell>
          <cell r="C3165" t="str">
            <v>UN</v>
          </cell>
          <cell r="D3165">
            <v>68440</v>
          </cell>
        </row>
        <row r="3166">
          <cell r="A3166">
            <v>3166</v>
          </cell>
          <cell r="B3166" t="str">
            <v>PLACA CIEGA C/PUENTE</v>
          </cell>
          <cell r="C3166" t="str">
            <v>UN</v>
          </cell>
          <cell r="D3166">
            <v>1264</v>
          </cell>
        </row>
        <row r="3167">
          <cell r="A3167">
            <v>3167</v>
          </cell>
          <cell r="B3167" t="str">
            <v>TABLETA MULTISPORT, VERDE</v>
          </cell>
          <cell r="C3167" t="str">
            <v>M2</v>
          </cell>
          <cell r="D3167">
            <v>5169</v>
          </cell>
        </row>
        <row r="3168">
          <cell r="A3168">
            <v>3168</v>
          </cell>
          <cell r="B3168" t="str">
            <v>CENTRAL TELEF.KX-T 206BX</v>
          </cell>
          <cell r="C3168" t="str">
            <v>UN</v>
          </cell>
          <cell r="D3168">
            <v>500000</v>
          </cell>
        </row>
        <row r="3169">
          <cell r="A3169">
            <v>3169</v>
          </cell>
          <cell r="B3169" t="str">
            <v>ACRILICO SEMIMATE</v>
          </cell>
          <cell r="C3169" t="str">
            <v>GL</v>
          </cell>
          <cell r="D3169">
            <v>25400</v>
          </cell>
        </row>
        <row r="3170">
          <cell r="A3170">
            <v>3170</v>
          </cell>
          <cell r="B3170" t="str">
            <v>INTERRUPTOR SENCILLO   04</v>
          </cell>
          <cell r="C3170" t="str">
            <v>UN</v>
          </cell>
          <cell r="D3170">
            <v>2204</v>
          </cell>
        </row>
        <row r="3171">
          <cell r="A3171">
            <v>3171</v>
          </cell>
          <cell r="B3171" t="str">
            <v>INTERRUPTOR CONMUTABLE 03</v>
          </cell>
          <cell r="C3171" t="str">
            <v>UN</v>
          </cell>
          <cell r="D3171">
            <v>2354</v>
          </cell>
        </row>
        <row r="3172">
          <cell r="A3172">
            <v>3172</v>
          </cell>
          <cell r="B3172" t="str">
            <v>BOTON PARA TIMBRE</v>
          </cell>
          <cell r="C3172" t="str">
            <v>UN</v>
          </cell>
          <cell r="D3172">
            <v>2308</v>
          </cell>
        </row>
        <row r="3173">
          <cell r="A3173">
            <v>3173</v>
          </cell>
          <cell r="B3173" t="str">
            <v>INTERRUPTOR SENCILLO   05</v>
          </cell>
          <cell r="C3173" t="str">
            <v>UN</v>
          </cell>
          <cell r="D3173">
            <v>1044</v>
          </cell>
        </row>
        <row r="3174">
          <cell r="A3174">
            <v>3174</v>
          </cell>
          <cell r="B3174" t="str">
            <v>INTERRUPTOR CONMUTABLE 04</v>
          </cell>
          <cell r="C3174" t="str">
            <v>UN</v>
          </cell>
          <cell r="D3174">
            <v>1125</v>
          </cell>
        </row>
        <row r="3175">
          <cell r="A3175">
            <v>3175</v>
          </cell>
          <cell r="B3175" t="str">
            <v>ACRILICO MATE</v>
          </cell>
          <cell r="C3175" t="str">
            <v>GL</v>
          </cell>
          <cell r="D3175">
            <v>24300</v>
          </cell>
        </row>
        <row r="3176">
          <cell r="A3176">
            <v>3176</v>
          </cell>
          <cell r="B3176" t="str">
            <v>BOTON PARA TIMBRE      01</v>
          </cell>
          <cell r="C3176" t="str">
            <v>UN</v>
          </cell>
          <cell r="D3176">
            <v>765</v>
          </cell>
        </row>
        <row r="3177">
          <cell r="A3177">
            <v>3177</v>
          </cell>
          <cell r="B3177" t="str">
            <v>TOMA SENCILLA AMERICANA02</v>
          </cell>
          <cell r="C3177" t="str">
            <v>UN</v>
          </cell>
          <cell r="D3177">
            <v>638</v>
          </cell>
        </row>
        <row r="3178">
          <cell r="A3178">
            <v>3178</v>
          </cell>
          <cell r="B3178" t="str">
            <v>TOMA TELEFONICA        03</v>
          </cell>
          <cell r="C3178" t="str">
            <v>UN</v>
          </cell>
          <cell r="D3178">
            <v>638</v>
          </cell>
        </row>
        <row r="3179">
          <cell r="A3179">
            <v>3179</v>
          </cell>
          <cell r="B3179" t="str">
            <v>TOMA TELEFONO AMERICANA</v>
          </cell>
          <cell r="C3179" t="str">
            <v>UN</v>
          </cell>
          <cell r="D3179">
            <v>962</v>
          </cell>
        </row>
        <row r="3180">
          <cell r="A3180">
            <v>3180</v>
          </cell>
          <cell r="B3180" t="str">
            <v>CANAL   U              8"</v>
          </cell>
          <cell r="C3180" t="str">
            <v>ML</v>
          </cell>
          <cell r="D3180">
            <v>13216</v>
          </cell>
        </row>
        <row r="3181">
          <cell r="A3181">
            <v>3181</v>
          </cell>
          <cell r="B3181" t="str">
            <v>TOMA SENC.EUROAMERICANA</v>
          </cell>
          <cell r="C3181" t="str">
            <v>UN</v>
          </cell>
          <cell r="D3181">
            <v>962</v>
          </cell>
        </row>
        <row r="3182">
          <cell r="A3182">
            <v>3182</v>
          </cell>
          <cell r="B3182" t="str">
            <v>LISTON ABARCO 4"x6"x3.6m</v>
          </cell>
          <cell r="C3182" t="str">
            <v>UN</v>
          </cell>
          <cell r="D3182">
            <v>22800</v>
          </cell>
        </row>
        <row r="3183">
          <cell r="A3183">
            <v>3183</v>
          </cell>
          <cell r="B3183" t="str">
            <v>TEXTURADO ACRILICO</v>
          </cell>
          <cell r="C3183" t="str">
            <v>GL</v>
          </cell>
          <cell r="D3183">
            <v>19800</v>
          </cell>
        </row>
        <row r="3184">
          <cell r="A3184">
            <v>3184</v>
          </cell>
          <cell r="B3184" t="str">
            <v>TOMA TV.AMER.-COAXIAL</v>
          </cell>
          <cell r="C3184" t="str">
            <v>UN</v>
          </cell>
          <cell r="D3184">
            <v>719</v>
          </cell>
        </row>
        <row r="3185">
          <cell r="A3185">
            <v>3185</v>
          </cell>
          <cell r="B3185" t="str">
            <v>ZUMBADOR 110 VOLTIOS   01</v>
          </cell>
          <cell r="C3185" t="str">
            <v>UN</v>
          </cell>
          <cell r="D3185">
            <v>2598</v>
          </cell>
        </row>
        <row r="3186">
          <cell r="A3186">
            <v>3186</v>
          </cell>
          <cell r="B3186" t="str">
            <v>SALIDA PARA CORDON</v>
          </cell>
          <cell r="C3186" t="str">
            <v>UN</v>
          </cell>
          <cell r="D3186">
            <v>139</v>
          </cell>
        </row>
        <row r="3187">
          <cell r="A3187">
            <v>3187</v>
          </cell>
          <cell r="B3187" t="str">
            <v>INTERRUPTOR BIPOLAR</v>
          </cell>
          <cell r="C3187" t="str">
            <v>UN</v>
          </cell>
          <cell r="D3187">
            <v>2540</v>
          </cell>
        </row>
        <row r="3188">
          <cell r="A3188">
            <v>3188</v>
          </cell>
          <cell r="B3188" t="str">
            <v>VINILO TIPO PREMIUM</v>
          </cell>
          <cell r="C3188" t="str">
            <v>GL</v>
          </cell>
          <cell r="D3188">
            <v>21650</v>
          </cell>
        </row>
        <row r="3189">
          <cell r="A3189">
            <v>3189</v>
          </cell>
          <cell r="B3189" t="str">
            <v>LISTON ABARCO 4"x5"x3.6m</v>
          </cell>
          <cell r="C3189" t="str">
            <v>UN</v>
          </cell>
          <cell r="D3189">
            <v>19000</v>
          </cell>
        </row>
        <row r="3190">
          <cell r="A3190">
            <v>3190</v>
          </cell>
          <cell r="B3190" t="str">
            <v>INTERRUPTOR DOBLE      03</v>
          </cell>
          <cell r="C3190" t="str">
            <v>UN</v>
          </cell>
          <cell r="D3190">
            <v>5753</v>
          </cell>
        </row>
        <row r="3191">
          <cell r="A3191">
            <v>3191</v>
          </cell>
          <cell r="B3191" t="str">
            <v>INTERRUPTOR TRIPLE     02</v>
          </cell>
          <cell r="C3191" t="str">
            <v>UN</v>
          </cell>
          <cell r="D3191">
            <v>7957</v>
          </cell>
        </row>
        <row r="3192">
          <cell r="A3192">
            <v>3192</v>
          </cell>
          <cell r="B3192" t="str">
            <v>TUBO UNION MECANICA    6"</v>
          </cell>
          <cell r="C3192" t="str">
            <v>UN</v>
          </cell>
          <cell r="D3192">
            <v>177558</v>
          </cell>
        </row>
        <row r="3193">
          <cell r="A3193">
            <v>3193</v>
          </cell>
          <cell r="B3193" t="str">
            <v>INTERRUPTOR CONMUTABLE 05</v>
          </cell>
          <cell r="C3193" t="str">
            <v>UN</v>
          </cell>
          <cell r="D3193">
            <v>2470</v>
          </cell>
        </row>
        <row r="3194">
          <cell r="A3194">
            <v>3194</v>
          </cell>
          <cell r="B3194" t="str">
            <v>INTERRUPTOR CUATRO VIAS01</v>
          </cell>
          <cell r="C3194" t="str">
            <v>UN</v>
          </cell>
          <cell r="D3194">
            <v>2691</v>
          </cell>
        </row>
        <row r="3195">
          <cell r="A3195">
            <v>3195</v>
          </cell>
          <cell r="B3195" t="str">
            <v>BOTON PARA TIMBRE      02</v>
          </cell>
          <cell r="C3195" t="str">
            <v>UN</v>
          </cell>
          <cell r="D3195">
            <v>2111</v>
          </cell>
        </row>
        <row r="3196">
          <cell r="A3196">
            <v>3196</v>
          </cell>
          <cell r="B3196" t="str">
            <v>TOMA SENCILLA AMERICANA03</v>
          </cell>
          <cell r="C3196" t="str">
            <v>UN</v>
          </cell>
          <cell r="D3196">
            <v>1983</v>
          </cell>
        </row>
        <row r="3197">
          <cell r="A3197">
            <v>3197</v>
          </cell>
          <cell r="B3197" t="str">
            <v>TOMA TELEFONICA        04</v>
          </cell>
          <cell r="C3197" t="str">
            <v>UN</v>
          </cell>
          <cell r="D3197">
            <v>1983</v>
          </cell>
        </row>
        <row r="3198">
          <cell r="A3198">
            <v>3198</v>
          </cell>
          <cell r="B3198" t="str">
            <v>TOMA TELFONO TIPO AMER.</v>
          </cell>
          <cell r="C3198" t="str">
            <v>UN</v>
          </cell>
          <cell r="D3198">
            <v>962</v>
          </cell>
        </row>
        <row r="3199">
          <cell r="A3199">
            <v>3199</v>
          </cell>
          <cell r="B3199" t="str">
            <v xml:space="preserve">ESMALTE SINT. </v>
          </cell>
          <cell r="C3199" t="str">
            <v>GL</v>
          </cell>
          <cell r="D3199">
            <v>62000</v>
          </cell>
        </row>
        <row r="3200">
          <cell r="A3200">
            <v>3200</v>
          </cell>
          <cell r="B3200" t="str">
            <v>TOMA SENCILLA EUROAMERIC.</v>
          </cell>
          <cell r="C3200" t="str">
            <v>UN</v>
          </cell>
          <cell r="D3200">
            <v>962</v>
          </cell>
        </row>
        <row r="3201">
          <cell r="A3201">
            <v>3201</v>
          </cell>
          <cell r="B3201" t="str">
            <v>TOMA SENCILLA AMER.SEG.</v>
          </cell>
          <cell r="C3201" t="str">
            <v>UN</v>
          </cell>
          <cell r="D3201">
            <v>1229</v>
          </cell>
        </row>
        <row r="3202">
          <cell r="A3202">
            <v>3202</v>
          </cell>
          <cell r="B3202" t="str">
            <v>ESMALTE SINT.S/MATE</v>
          </cell>
          <cell r="C3202" t="str">
            <v>GL</v>
          </cell>
          <cell r="D3202">
            <v>24500</v>
          </cell>
        </row>
        <row r="3203">
          <cell r="A3203">
            <v>3203</v>
          </cell>
          <cell r="B3203" t="str">
            <v>ESMALTE SINT. MATE</v>
          </cell>
          <cell r="C3203" t="str">
            <v>GL</v>
          </cell>
          <cell r="D3203">
            <v>24400</v>
          </cell>
        </row>
        <row r="3204">
          <cell r="A3204">
            <v>3204</v>
          </cell>
          <cell r="B3204" t="str">
            <v>SALIDA PARA CORDON     01</v>
          </cell>
          <cell r="C3204" t="str">
            <v>UN</v>
          </cell>
          <cell r="D3204">
            <v>139</v>
          </cell>
        </row>
        <row r="3205">
          <cell r="A3205">
            <v>3205</v>
          </cell>
          <cell r="B3205" t="str">
            <v>INTERRUPTOR BIPOLAR    01</v>
          </cell>
          <cell r="C3205" t="str">
            <v>UN</v>
          </cell>
          <cell r="D3205">
            <v>2540</v>
          </cell>
        </row>
        <row r="3206">
          <cell r="A3206">
            <v>3206</v>
          </cell>
          <cell r="B3206" t="str">
            <v>INTERRUPTOR DOBLE      04</v>
          </cell>
          <cell r="C3206" t="str">
            <v>UN</v>
          </cell>
          <cell r="D3206">
            <v>3433</v>
          </cell>
        </row>
        <row r="3207">
          <cell r="A3207">
            <v>3207</v>
          </cell>
          <cell r="B3207" t="str">
            <v>INTERRUPTOR TRIPLE     03</v>
          </cell>
          <cell r="C3207" t="str">
            <v>UN</v>
          </cell>
          <cell r="D3207">
            <v>4477</v>
          </cell>
        </row>
        <row r="3208">
          <cell r="A3208">
            <v>3208</v>
          </cell>
          <cell r="B3208" t="str">
            <v>INTERRUPTOR+TOMA AMERIC01</v>
          </cell>
          <cell r="C3208" t="str">
            <v>UN</v>
          </cell>
          <cell r="D3208">
            <v>3027</v>
          </cell>
        </row>
        <row r="3209">
          <cell r="A3209">
            <v>3209</v>
          </cell>
          <cell r="B3209" t="str">
            <v>CENTRAL TELEF.KX-T 30810B</v>
          </cell>
          <cell r="C3209" t="str">
            <v>UN</v>
          </cell>
          <cell r="D3209">
            <v>640000</v>
          </cell>
        </row>
        <row r="3210">
          <cell r="A3210">
            <v>3210</v>
          </cell>
          <cell r="B3210" t="str">
            <v>INT.TRIPLE CONMUTABLE  01</v>
          </cell>
          <cell r="C3210" t="str">
            <v>UN</v>
          </cell>
          <cell r="D3210">
            <v>4477</v>
          </cell>
        </row>
        <row r="3211">
          <cell r="A3211">
            <v>3211</v>
          </cell>
          <cell r="B3211" t="str">
            <v>BARNIZ FILTRO SOLAR BRILL</v>
          </cell>
          <cell r="C3211" t="str">
            <v>GL</v>
          </cell>
          <cell r="D3211">
            <v>27500</v>
          </cell>
        </row>
        <row r="3212">
          <cell r="A3212">
            <v>3212</v>
          </cell>
          <cell r="B3212" t="str">
            <v>TOMA DOBLE AMERICANA   02</v>
          </cell>
          <cell r="C3212" t="str">
            <v>UN</v>
          </cell>
          <cell r="D3212">
            <v>2621</v>
          </cell>
        </row>
        <row r="3213">
          <cell r="A3213">
            <v>3213</v>
          </cell>
          <cell r="B3213" t="str">
            <v>TOMA DOBLE TELEFONO</v>
          </cell>
          <cell r="C3213" t="str">
            <v>UN</v>
          </cell>
          <cell r="D3213">
            <v>1983</v>
          </cell>
        </row>
        <row r="3214">
          <cell r="A3214">
            <v>3214</v>
          </cell>
          <cell r="B3214" t="str">
            <v>BARNIZ BRILLANTE</v>
          </cell>
          <cell r="C3214" t="str">
            <v>GL</v>
          </cell>
          <cell r="D3214">
            <v>19700</v>
          </cell>
        </row>
        <row r="3215">
          <cell r="A3215">
            <v>3215</v>
          </cell>
          <cell r="B3215" t="str">
            <v>INTERRUPTOR SENCILLO   06</v>
          </cell>
          <cell r="C3215" t="str">
            <v>UN</v>
          </cell>
          <cell r="D3215">
            <v>5220</v>
          </cell>
        </row>
        <row r="3216">
          <cell r="A3216">
            <v>3216</v>
          </cell>
          <cell r="B3216" t="str">
            <v>INTERRUPTOR CONMUTABLE 06</v>
          </cell>
          <cell r="C3216" t="str">
            <v>UN</v>
          </cell>
          <cell r="D3216">
            <v>5428</v>
          </cell>
        </row>
        <row r="3217">
          <cell r="A3217">
            <v>3217</v>
          </cell>
          <cell r="B3217" t="str">
            <v>TUBO UNION MECANICA    8"</v>
          </cell>
          <cell r="C3217" t="str">
            <v>UN</v>
          </cell>
          <cell r="D3217">
            <v>301111</v>
          </cell>
        </row>
        <row r="3218">
          <cell r="A3218">
            <v>3218</v>
          </cell>
          <cell r="B3218" t="str">
            <v>TOMA SENCILLA AMERICANA04</v>
          </cell>
          <cell r="C3218" t="str">
            <v>UN</v>
          </cell>
          <cell r="D3218">
            <v>4582</v>
          </cell>
        </row>
        <row r="3219">
          <cell r="A3219">
            <v>3219</v>
          </cell>
          <cell r="B3219" t="str">
            <v>TOMA SENCILLA EUROAMERI01</v>
          </cell>
          <cell r="C3219" t="str">
            <v>UN</v>
          </cell>
          <cell r="D3219">
            <v>4883</v>
          </cell>
        </row>
        <row r="3220">
          <cell r="A3220">
            <v>3220</v>
          </cell>
          <cell r="B3220" t="str">
            <v>TOMA TELEFONICA        05</v>
          </cell>
          <cell r="C3220" t="str">
            <v>UN</v>
          </cell>
          <cell r="D3220">
            <v>4640</v>
          </cell>
        </row>
        <row r="3221">
          <cell r="A3221">
            <v>3221</v>
          </cell>
          <cell r="B3221" t="str">
            <v>TOMA TELEFONO AMERICANA01</v>
          </cell>
          <cell r="C3221" t="str">
            <v>UN</v>
          </cell>
          <cell r="D3221">
            <v>4848</v>
          </cell>
        </row>
        <row r="3222">
          <cell r="A3222">
            <v>3222</v>
          </cell>
          <cell r="B3222" t="str">
            <v>HIERRO RED.CORRUGADO 3/8"</v>
          </cell>
          <cell r="C3222" t="str">
            <v>TN</v>
          </cell>
          <cell r="D3222">
            <v>586352</v>
          </cell>
        </row>
        <row r="3223">
          <cell r="A3223">
            <v>3223</v>
          </cell>
          <cell r="B3223" t="str">
            <v>PLACA CIEGA</v>
          </cell>
          <cell r="C3223" t="str">
            <v>UN</v>
          </cell>
          <cell r="D3223">
            <v>1125</v>
          </cell>
        </row>
        <row r="3224">
          <cell r="A3224">
            <v>3224</v>
          </cell>
          <cell r="B3224" t="str">
            <v>INTERRUPTOR SENCILLO   07</v>
          </cell>
          <cell r="C3224" t="str">
            <v>UN</v>
          </cell>
          <cell r="D3224">
            <v>2204</v>
          </cell>
        </row>
        <row r="3225">
          <cell r="A3225">
            <v>3225</v>
          </cell>
          <cell r="B3225" t="str">
            <v>CONM.SENCILLO</v>
          </cell>
          <cell r="C3225" t="str">
            <v>UN</v>
          </cell>
          <cell r="D3225">
            <v>2528</v>
          </cell>
        </row>
        <row r="3226">
          <cell r="A3226">
            <v>3226</v>
          </cell>
          <cell r="B3226" t="str">
            <v>LISTON ABARCO 4"x4"x3.6m</v>
          </cell>
          <cell r="C3226" t="str">
            <v>UN</v>
          </cell>
          <cell r="D3226">
            <v>15200</v>
          </cell>
        </row>
        <row r="3227">
          <cell r="A3227">
            <v>3227</v>
          </cell>
          <cell r="B3227" t="str">
            <v>TOMA PATA TRABADA</v>
          </cell>
          <cell r="C3227" t="str">
            <v>UN</v>
          </cell>
          <cell r="D3227">
            <v>2900</v>
          </cell>
        </row>
        <row r="3228">
          <cell r="A3228">
            <v>3228</v>
          </cell>
          <cell r="B3228" t="str">
            <v>BOTON TIMBRE           04</v>
          </cell>
          <cell r="C3228" t="str">
            <v>UN</v>
          </cell>
          <cell r="D3228">
            <v>2329</v>
          </cell>
        </row>
        <row r="3229">
          <cell r="A3229">
            <v>3229</v>
          </cell>
          <cell r="B3229" t="str">
            <v>TOMA TELEFONICA        06</v>
          </cell>
          <cell r="C3229" t="str">
            <v>UN</v>
          </cell>
          <cell r="D3229">
            <v>2169</v>
          </cell>
        </row>
        <row r="3230">
          <cell r="A3230">
            <v>3230</v>
          </cell>
          <cell r="B3230" t="str">
            <v>SALIDA CORDON TV.      01</v>
          </cell>
          <cell r="C3230" t="str">
            <v>UN</v>
          </cell>
          <cell r="D3230">
            <v>1125</v>
          </cell>
        </row>
        <row r="3231">
          <cell r="A3231">
            <v>3231</v>
          </cell>
          <cell r="B3231" t="str">
            <v>DIMMER SENCILLO</v>
          </cell>
          <cell r="C3231" t="str">
            <v>UN</v>
          </cell>
          <cell r="D3231">
            <v>18769</v>
          </cell>
        </row>
        <row r="3232">
          <cell r="A3232">
            <v>3232</v>
          </cell>
          <cell r="B3232" t="str">
            <v>DIMMER CONMUTABLE</v>
          </cell>
          <cell r="C3232" t="str">
            <v>UN</v>
          </cell>
          <cell r="D3232">
            <v>18769</v>
          </cell>
        </row>
        <row r="3233">
          <cell r="A3233">
            <v>3233</v>
          </cell>
          <cell r="B3233" t="str">
            <v>INTERRUPTOR DOBLE      05</v>
          </cell>
          <cell r="C3233" t="str">
            <v>UN</v>
          </cell>
          <cell r="D3233">
            <v>3276</v>
          </cell>
        </row>
        <row r="3234">
          <cell r="A3234">
            <v>3234</v>
          </cell>
          <cell r="B3234" t="str">
            <v>INTERRUPTOR TRIPLE     04</v>
          </cell>
          <cell r="C3234" t="str">
            <v>UN</v>
          </cell>
          <cell r="D3234">
            <v>4362</v>
          </cell>
        </row>
        <row r="3235">
          <cell r="A3235">
            <v>3235</v>
          </cell>
          <cell r="B3235" t="str">
            <v>CONM.+ INTERRUPTOR</v>
          </cell>
          <cell r="C3235" t="str">
            <v>UN</v>
          </cell>
          <cell r="D3235">
            <v>3573</v>
          </cell>
        </row>
        <row r="3236">
          <cell r="A3236">
            <v>3236</v>
          </cell>
          <cell r="B3236" t="str">
            <v>CENTRAL TELEF.KX-T 61610B</v>
          </cell>
          <cell r="C3236" t="str">
            <v>UN</v>
          </cell>
          <cell r="D3236">
            <v>1200000</v>
          </cell>
        </row>
        <row r="3237">
          <cell r="A3237">
            <v>3237</v>
          </cell>
          <cell r="B3237" t="str">
            <v>CONM.+ TRIPLE</v>
          </cell>
          <cell r="C3237" t="str">
            <v>UN</v>
          </cell>
          <cell r="D3237">
            <v>5243</v>
          </cell>
        </row>
        <row r="3238">
          <cell r="A3238">
            <v>3238</v>
          </cell>
          <cell r="B3238" t="str">
            <v>TOMA + INTERRUPTOR</v>
          </cell>
          <cell r="C3238" t="str">
            <v>UN</v>
          </cell>
          <cell r="D3238">
            <v>3387</v>
          </cell>
        </row>
        <row r="3239">
          <cell r="A3239">
            <v>3239</v>
          </cell>
          <cell r="B3239" t="str">
            <v>CENTRAL TELEF.KX-TD1232</v>
          </cell>
          <cell r="C3239" t="str">
            <v>UN</v>
          </cell>
          <cell r="D3239">
            <v>2400000</v>
          </cell>
        </row>
        <row r="3240">
          <cell r="A3240">
            <v>3240</v>
          </cell>
          <cell r="B3240" t="str">
            <v>TOMA DOBLE</v>
          </cell>
          <cell r="C3240" t="str">
            <v>UN</v>
          </cell>
          <cell r="D3240">
            <v>2366</v>
          </cell>
        </row>
        <row r="3241">
          <cell r="A3241">
            <v>3241</v>
          </cell>
          <cell r="B3241" t="str">
            <v>PEGACOR BLANCO</v>
          </cell>
          <cell r="C3241" t="str">
            <v>KG</v>
          </cell>
          <cell r="D3241">
            <v>963</v>
          </cell>
        </row>
        <row r="3242">
          <cell r="A3242">
            <v>3242</v>
          </cell>
          <cell r="B3242" t="str">
            <v>TOMA DOBLE             01</v>
          </cell>
          <cell r="C3242" t="str">
            <v>UN</v>
          </cell>
          <cell r="D3242">
            <v>2912</v>
          </cell>
        </row>
        <row r="3243">
          <cell r="A3243">
            <v>3243</v>
          </cell>
          <cell r="B3243" t="str">
            <v>LISTON ABARCO 4"x8"x3.6m</v>
          </cell>
          <cell r="C3243" t="str">
            <v>UN</v>
          </cell>
          <cell r="D3243">
            <v>12700</v>
          </cell>
        </row>
        <row r="3244">
          <cell r="A3244">
            <v>3244</v>
          </cell>
          <cell r="B3244" t="str">
            <v>LISTON ABARCO 1"x4"x3.6m</v>
          </cell>
          <cell r="C3244" t="str">
            <v>UN</v>
          </cell>
          <cell r="D3244">
            <v>3800</v>
          </cell>
        </row>
        <row r="3245">
          <cell r="A3245">
            <v>3245</v>
          </cell>
          <cell r="B3245" t="str">
            <v>TOMA SENCILLA EUROAMERI02</v>
          </cell>
          <cell r="C3245" t="str">
            <v>UN</v>
          </cell>
          <cell r="D3245">
            <v>2332</v>
          </cell>
        </row>
        <row r="3246">
          <cell r="A3246">
            <v>3246</v>
          </cell>
          <cell r="B3246" t="str">
            <v>TOMA EUROAMER.+INTERRUPT</v>
          </cell>
          <cell r="C3246" t="str">
            <v>UN</v>
          </cell>
          <cell r="D3246">
            <v>3480</v>
          </cell>
        </row>
        <row r="3247">
          <cell r="A3247">
            <v>3247</v>
          </cell>
          <cell r="B3247" t="str">
            <v>TOMA EUROA+CONMUTABLE</v>
          </cell>
          <cell r="C3247" t="str">
            <v>UN</v>
          </cell>
          <cell r="D3247">
            <v>3735</v>
          </cell>
        </row>
        <row r="3248">
          <cell r="A3248">
            <v>3248</v>
          </cell>
          <cell r="B3248" t="str">
            <v>TOMA DOBRE EUROAMER.CREMA</v>
          </cell>
          <cell r="C3248" t="str">
            <v>UN</v>
          </cell>
          <cell r="D3248">
            <v>3573</v>
          </cell>
        </row>
        <row r="3249">
          <cell r="A3249">
            <v>3249</v>
          </cell>
          <cell r="B3249" t="str">
            <v>INTERRUPTOR SENCILLO   08</v>
          </cell>
          <cell r="C3249" t="str">
            <v>UN</v>
          </cell>
          <cell r="D3249">
            <v>3967</v>
          </cell>
        </row>
        <row r="3250">
          <cell r="A3250">
            <v>3250</v>
          </cell>
          <cell r="B3250" t="str">
            <v>CONM.SENCILLO          01</v>
          </cell>
          <cell r="C3250" t="str">
            <v>UN</v>
          </cell>
          <cell r="D3250">
            <v>4350</v>
          </cell>
        </row>
        <row r="3251">
          <cell r="A3251">
            <v>3251</v>
          </cell>
          <cell r="B3251" t="str">
            <v>TIMBRE</v>
          </cell>
          <cell r="C3251" t="str">
            <v>UN</v>
          </cell>
          <cell r="D3251">
            <v>4443</v>
          </cell>
        </row>
        <row r="3252">
          <cell r="A3252">
            <v>3252</v>
          </cell>
          <cell r="B3252" t="str">
            <v>INTERRUPTOR DOBLE      06</v>
          </cell>
          <cell r="C3252" t="str">
            <v>UN</v>
          </cell>
          <cell r="D3252">
            <v>6322</v>
          </cell>
        </row>
        <row r="3253">
          <cell r="A3253">
            <v>3253</v>
          </cell>
          <cell r="B3253" t="str">
            <v>INTERRUPTOR TRIPLE     05</v>
          </cell>
          <cell r="C3253" t="str">
            <v>UN</v>
          </cell>
          <cell r="D3253">
            <v>8630</v>
          </cell>
        </row>
        <row r="3254">
          <cell r="A3254">
            <v>3254</v>
          </cell>
          <cell r="B3254" t="str">
            <v>CONM.+ INTERRUP.</v>
          </cell>
          <cell r="C3254" t="str">
            <v>UN</v>
          </cell>
          <cell r="D3254">
            <v>7215</v>
          </cell>
        </row>
        <row r="3255">
          <cell r="A3255">
            <v>3255</v>
          </cell>
          <cell r="B3255" t="str">
            <v>CONM.DOBLE</v>
          </cell>
          <cell r="C3255" t="str">
            <v>UN</v>
          </cell>
          <cell r="D3255">
            <v>7215</v>
          </cell>
        </row>
        <row r="3256">
          <cell r="A3256">
            <v>3256</v>
          </cell>
          <cell r="B3256" t="str">
            <v>CONM.TRIPLE</v>
          </cell>
          <cell r="C3256" t="str">
            <v>UN</v>
          </cell>
          <cell r="D3256">
            <v>9674</v>
          </cell>
        </row>
        <row r="3257">
          <cell r="A3257">
            <v>3257</v>
          </cell>
          <cell r="B3257" t="str">
            <v>TOMA + INTERRUPTOR     01</v>
          </cell>
          <cell r="C3257" t="str">
            <v>UN</v>
          </cell>
          <cell r="D3257">
            <v>5556</v>
          </cell>
        </row>
        <row r="3258">
          <cell r="A3258">
            <v>3258</v>
          </cell>
          <cell r="B3258" t="str">
            <v>CAMPANA VERTICAL DE 60 CM</v>
          </cell>
          <cell r="C3258" t="str">
            <v>UN</v>
          </cell>
          <cell r="D3258">
            <v>119800</v>
          </cell>
        </row>
        <row r="3259">
          <cell r="A3259">
            <v>3259</v>
          </cell>
          <cell r="B3259" t="str">
            <v>LISTON ABARCO 2"x6"x3m</v>
          </cell>
          <cell r="C3259" t="str">
            <v>UN</v>
          </cell>
          <cell r="D3259">
            <v>9500</v>
          </cell>
        </row>
        <row r="3260">
          <cell r="A3260">
            <v>3260</v>
          </cell>
          <cell r="B3260" t="str">
            <v>LISTON ABARCO 2"x5"x3m</v>
          </cell>
          <cell r="C3260" t="str">
            <v>UN</v>
          </cell>
          <cell r="D3260">
            <v>7900</v>
          </cell>
        </row>
        <row r="3261">
          <cell r="A3261">
            <v>3261</v>
          </cell>
          <cell r="B3261" t="str">
            <v>TOMA EUROAMER + INT.   LP</v>
          </cell>
          <cell r="C3261" t="str">
            <v>UN</v>
          </cell>
          <cell r="D3261">
            <v>5596</v>
          </cell>
        </row>
        <row r="3262">
          <cell r="A3262">
            <v>3262</v>
          </cell>
          <cell r="B3262" t="str">
            <v>TOMA EUROAMER+ CONM.   LP</v>
          </cell>
          <cell r="C3262" t="str">
            <v>UN</v>
          </cell>
          <cell r="D3262">
            <v>5997</v>
          </cell>
        </row>
        <row r="3263">
          <cell r="A3263">
            <v>3263</v>
          </cell>
          <cell r="B3263" t="str">
            <v>LISTON ABARCO 2"x4"x3m</v>
          </cell>
          <cell r="C3263" t="str">
            <v>UN</v>
          </cell>
          <cell r="D3263">
            <v>6400</v>
          </cell>
        </row>
        <row r="3264">
          <cell r="A3264">
            <v>3264</v>
          </cell>
          <cell r="B3264" t="str">
            <v>LISTON ABARCO 2"x3"x3m</v>
          </cell>
          <cell r="C3264" t="str">
            <v>UN</v>
          </cell>
          <cell r="D3264">
            <v>6400</v>
          </cell>
        </row>
        <row r="3265">
          <cell r="A3265">
            <v>3265</v>
          </cell>
          <cell r="B3265" t="str">
            <v>HIERRO RED.CORRUGADO 12mm</v>
          </cell>
          <cell r="C3265" t="str">
            <v>TN</v>
          </cell>
          <cell r="D3265">
            <v>586352</v>
          </cell>
        </row>
        <row r="3266">
          <cell r="A3266">
            <v>3266</v>
          </cell>
          <cell r="B3266" t="str">
            <v>TOMA TELEFONICA CREMA-LXK</v>
          </cell>
          <cell r="C3266" t="str">
            <v>UN</v>
          </cell>
          <cell r="D3266">
            <v>3654</v>
          </cell>
        </row>
        <row r="3267">
          <cell r="A3267">
            <v>3267</v>
          </cell>
          <cell r="B3267" t="str">
            <v>TOMA TELEFONICA DUPLEX</v>
          </cell>
          <cell r="C3267" t="str">
            <v>UN</v>
          </cell>
          <cell r="D3267">
            <v>3700</v>
          </cell>
        </row>
        <row r="3268">
          <cell r="A3268">
            <v>3268</v>
          </cell>
          <cell r="B3268" t="str">
            <v>TOMA TELEFONICA AMERIC.</v>
          </cell>
          <cell r="C3268" t="str">
            <v>UN</v>
          </cell>
          <cell r="D3268">
            <v>2900</v>
          </cell>
        </row>
        <row r="3269">
          <cell r="A3269">
            <v>3269</v>
          </cell>
          <cell r="B3269" t="str">
            <v>TOMA TELEFONICA        07</v>
          </cell>
          <cell r="C3269" t="str">
            <v>UN</v>
          </cell>
          <cell r="D3269">
            <v>4037</v>
          </cell>
        </row>
        <row r="3270">
          <cell r="A3270">
            <v>3270</v>
          </cell>
          <cell r="B3270" t="str">
            <v>TOMA COAXIAL   CREMA-LX-K</v>
          </cell>
          <cell r="C3270" t="str">
            <v>UN</v>
          </cell>
          <cell r="D3270">
            <v>2714</v>
          </cell>
        </row>
        <row r="3271">
          <cell r="A3271">
            <v>3271</v>
          </cell>
          <cell r="B3271" t="str">
            <v>LISTON ABARCO 2"x3"x3m 01</v>
          </cell>
          <cell r="C3271" t="str">
            <v>UN</v>
          </cell>
          <cell r="D3271">
            <v>4750</v>
          </cell>
        </row>
        <row r="3272">
          <cell r="A3272">
            <v>3272</v>
          </cell>
          <cell r="B3272" t="str">
            <v>LISTON ABARCO 2"x2"x3m</v>
          </cell>
          <cell r="C3272" t="str">
            <v>UN</v>
          </cell>
          <cell r="D3272">
            <v>3200</v>
          </cell>
        </row>
        <row r="3273">
          <cell r="A3273">
            <v>3273</v>
          </cell>
          <cell r="B3273" t="str">
            <v>HIERRO RED.CORRUGADO 1/2"</v>
          </cell>
          <cell r="C3273" t="str">
            <v>TN</v>
          </cell>
          <cell r="D3273">
            <v>586352</v>
          </cell>
        </row>
        <row r="3274">
          <cell r="A3274">
            <v>3274</v>
          </cell>
          <cell r="B3274" t="str">
            <v>BOTON TIMBRE           05</v>
          </cell>
          <cell r="C3274" t="str">
            <v>UN</v>
          </cell>
          <cell r="D3274">
            <v>4443</v>
          </cell>
        </row>
        <row r="3275">
          <cell r="A3275">
            <v>3275</v>
          </cell>
          <cell r="B3275" t="str">
            <v>HIERRO RED.CORRUGADO 5/8"</v>
          </cell>
          <cell r="C3275" t="str">
            <v>TN</v>
          </cell>
          <cell r="D3275">
            <v>575112</v>
          </cell>
        </row>
        <row r="3276">
          <cell r="A3276">
            <v>3276</v>
          </cell>
          <cell r="B3276" t="str">
            <v>INTERRUPTOR SENCILLO   09</v>
          </cell>
          <cell r="C3276" t="str">
            <v>UN</v>
          </cell>
          <cell r="D3276">
            <v>2204</v>
          </cell>
        </row>
        <row r="3277">
          <cell r="A3277">
            <v>3277</v>
          </cell>
          <cell r="B3277" t="str">
            <v>CONM.SENCILLO          02</v>
          </cell>
          <cell r="C3277" t="str">
            <v>UN</v>
          </cell>
          <cell r="D3277">
            <v>2528</v>
          </cell>
        </row>
        <row r="3278">
          <cell r="A3278">
            <v>3278</v>
          </cell>
          <cell r="B3278" t="str">
            <v>TOMA SENCILLO</v>
          </cell>
          <cell r="C3278" t="str">
            <v>UN</v>
          </cell>
          <cell r="D3278">
            <v>2332</v>
          </cell>
        </row>
        <row r="3279">
          <cell r="A3279">
            <v>3279</v>
          </cell>
          <cell r="B3279" t="str">
            <v>TOMA P/TRABADA 20 AMP</v>
          </cell>
          <cell r="C3279" t="str">
            <v>UN</v>
          </cell>
          <cell r="D3279">
            <v>2900</v>
          </cell>
        </row>
        <row r="3280">
          <cell r="A3280">
            <v>3280</v>
          </cell>
          <cell r="B3280" t="str">
            <v>BOTON TIMBRE           06</v>
          </cell>
          <cell r="C3280" t="str">
            <v>UN</v>
          </cell>
          <cell r="D3280">
            <v>2297</v>
          </cell>
        </row>
        <row r="3281">
          <cell r="A3281">
            <v>3281</v>
          </cell>
          <cell r="B3281" t="str">
            <v>TOMA TELEFONICA        08</v>
          </cell>
          <cell r="C3281" t="str">
            <v>UN</v>
          </cell>
          <cell r="D3281">
            <v>3654</v>
          </cell>
        </row>
        <row r="3282">
          <cell r="A3282">
            <v>3282</v>
          </cell>
          <cell r="B3282" t="str">
            <v>SALIDA CORDON TV.      02</v>
          </cell>
          <cell r="C3282" t="str">
            <v>UN</v>
          </cell>
          <cell r="D3282">
            <v>1125</v>
          </cell>
        </row>
        <row r="3283">
          <cell r="A3283">
            <v>3283</v>
          </cell>
          <cell r="B3283" t="str">
            <v>INTERRUTOR DOBLE</v>
          </cell>
          <cell r="C3283" t="str">
            <v>UN</v>
          </cell>
          <cell r="D3283">
            <v>3276</v>
          </cell>
        </row>
        <row r="3284">
          <cell r="A3284">
            <v>3284</v>
          </cell>
          <cell r="B3284" t="str">
            <v>INTERRUPTOR TRIPLE     06</v>
          </cell>
          <cell r="C3284" t="str">
            <v>UN</v>
          </cell>
          <cell r="D3284">
            <v>4362</v>
          </cell>
        </row>
        <row r="3285">
          <cell r="A3285">
            <v>3285</v>
          </cell>
          <cell r="B3285" t="str">
            <v>BOQUILLAS JUEGO     1"</v>
          </cell>
          <cell r="C3285" t="str">
            <v>UN</v>
          </cell>
          <cell r="D3285">
            <v>472</v>
          </cell>
        </row>
        <row r="3286">
          <cell r="A3286">
            <v>3286</v>
          </cell>
          <cell r="B3286" t="str">
            <v>CONM.+ DOBLE</v>
          </cell>
          <cell r="C3286" t="str">
            <v>UN</v>
          </cell>
          <cell r="D3286">
            <v>3840</v>
          </cell>
        </row>
        <row r="3287">
          <cell r="A3287">
            <v>3287</v>
          </cell>
          <cell r="B3287" t="str">
            <v>HIERRO RED.CORRUGADO 3/4"</v>
          </cell>
          <cell r="C3287" t="str">
            <v>TN</v>
          </cell>
          <cell r="D3287">
            <v>575112</v>
          </cell>
        </row>
        <row r="3288">
          <cell r="A3288">
            <v>3288</v>
          </cell>
          <cell r="B3288" t="str">
            <v>TOMA + INTERRUPTOR     02</v>
          </cell>
          <cell r="C3288" t="str">
            <v>UN</v>
          </cell>
          <cell r="D3288">
            <v>3387</v>
          </cell>
        </row>
        <row r="3289">
          <cell r="A3289">
            <v>3289</v>
          </cell>
          <cell r="B3289" t="str">
            <v>TOMA + CONMUTABLE</v>
          </cell>
          <cell r="C3289" t="str">
            <v>UN</v>
          </cell>
          <cell r="D3289">
            <v>2146</v>
          </cell>
        </row>
        <row r="3290">
          <cell r="A3290">
            <v>3290</v>
          </cell>
          <cell r="B3290" t="str">
            <v>TOMA DOBLE             02</v>
          </cell>
          <cell r="C3290" t="str">
            <v>UN</v>
          </cell>
          <cell r="D3290">
            <v>2366</v>
          </cell>
        </row>
        <row r="3291">
          <cell r="A3291">
            <v>3291</v>
          </cell>
          <cell r="B3291" t="str">
            <v>CAMPANA HORIZONTAL 60 CM</v>
          </cell>
          <cell r="C3291" t="str">
            <v>UN</v>
          </cell>
          <cell r="D3291">
            <v>129350</v>
          </cell>
        </row>
        <row r="3292">
          <cell r="A3292">
            <v>3292</v>
          </cell>
          <cell r="B3292" t="str">
            <v>TOMA DOBLE             03</v>
          </cell>
          <cell r="C3292" t="str">
            <v>UN</v>
          </cell>
          <cell r="D3292">
            <v>2912</v>
          </cell>
        </row>
        <row r="3293">
          <cell r="A3293">
            <v>3293</v>
          </cell>
          <cell r="B3293" t="str">
            <v>HIERRO RED.CORRUGADO 7/8"</v>
          </cell>
          <cell r="C3293" t="str">
            <v>TN</v>
          </cell>
          <cell r="D3293">
            <v>562284</v>
          </cell>
        </row>
        <row r="3294">
          <cell r="A3294">
            <v>3294</v>
          </cell>
          <cell r="B3294" t="str">
            <v>HIERRO RED.CORRUGADO   1"</v>
          </cell>
          <cell r="C3294" t="str">
            <v>TN</v>
          </cell>
          <cell r="D3294">
            <v>562284</v>
          </cell>
        </row>
        <row r="3295">
          <cell r="A3295">
            <v>3295</v>
          </cell>
          <cell r="B3295" t="str">
            <v>CENTRAL TELEF. KX-T 336</v>
          </cell>
          <cell r="C3295" t="str">
            <v>UN</v>
          </cell>
          <cell r="D3295">
            <v>4250000</v>
          </cell>
        </row>
        <row r="3296">
          <cell r="A3296">
            <v>3296</v>
          </cell>
          <cell r="B3296" t="str">
            <v>HIERRO RED.CORRUGADO1-1/8</v>
          </cell>
          <cell r="C3296" t="str">
            <v>TN</v>
          </cell>
          <cell r="D3296">
            <v>601428</v>
          </cell>
        </row>
        <row r="3297">
          <cell r="A3297">
            <v>3297</v>
          </cell>
          <cell r="B3297" t="str">
            <v>TOMA EUROAMER.+CONMUTABLE</v>
          </cell>
          <cell r="C3297" t="str">
            <v>UN</v>
          </cell>
          <cell r="D3297">
            <v>3735</v>
          </cell>
        </row>
        <row r="3298">
          <cell r="A3298">
            <v>3298</v>
          </cell>
          <cell r="B3298" t="str">
            <v>TOMA DOBRE EUROAMER.BLANC</v>
          </cell>
          <cell r="C3298" t="str">
            <v>UN</v>
          </cell>
          <cell r="D3298">
            <v>3897</v>
          </cell>
        </row>
        <row r="3299">
          <cell r="A3299">
            <v>3299</v>
          </cell>
          <cell r="B3299" t="str">
            <v>INTERRUPTOR SENCILLO   10</v>
          </cell>
          <cell r="C3299" t="str">
            <v>UN</v>
          </cell>
          <cell r="D3299">
            <v>3967</v>
          </cell>
        </row>
        <row r="3300">
          <cell r="A3300">
            <v>3300</v>
          </cell>
          <cell r="B3300" t="str">
            <v>CONM.SENCILLO          03</v>
          </cell>
          <cell r="C3300" t="str">
            <v>UN</v>
          </cell>
          <cell r="D3300">
            <v>4350</v>
          </cell>
        </row>
        <row r="3301">
          <cell r="A3301">
            <v>3301</v>
          </cell>
          <cell r="B3301" t="str">
            <v>TIMBRE                 01</v>
          </cell>
          <cell r="C3301" t="str">
            <v>UN</v>
          </cell>
          <cell r="D3301">
            <v>4443</v>
          </cell>
        </row>
        <row r="3302">
          <cell r="A3302">
            <v>3302</v>
          </cell>
          <cell r="B3302" t="str">
            <v>INTERRUPTOR DOBLE      07</v>
          </cell>
          <cell r="C3302" t="str">
            <v>UN</v>
          </cell>
          <cell r="D3302">
            <v>6322</v>
          </cell>
        </row>
        <row r="3303">
          <cell r="A3303">
            <v>3303</v>
          </cell>
          <cell r="B3303" t="str">
            <v>CAMPANA HORIZONTAL 60 C01</v>
          </cell>
          <cell r="C3303" t="str">
            <v>UN</v>
          </cell>
          <cell r="D3303">
            <v>138350</v>
          </cell>
        </row>
        <row r="3304">
          <cell r="A3304">
            <v>3304</v>
          </cell>
          <cell r="B3304" t="str">
            <v>CONM.+ INTERRUPTOR     01</v>
          </cell>
          <cell r="C3304" t="str">
            <v>UN</v>
          </cell>
          <cell r="D3304">
            <v>7215</v>
          </cell>
        </row>
        <row r="3305">
          <cell r="A3305">
            <v>3305</v>
          </cell>
          <cell r="B3305" t="str">
            <v>CONM.DOBLE             01</v>
          </cell>
          <cell r="C3305" t="str">
            <v>UN</v>
          </cell>
          <cell r="D3305">
            <v>7215</v>
          </cell>
        </row>
        <row r="3306">
          <cell r="A3306">
            <v>3306</v>
          </cell>
          <cell r="B3306" t="str">
            <v>CONM.TRIPLE            01</v>
          </cell>
          <cell r="C3306" t="str">
            <v>UN</v>
          </cell>
          <cell r="D3306">
            <v>9674</v>
          </cell>
        </row>
        <row r="3307">
          <cell r="A3307">
            <v>3307</v>
          </cell>
          <cell r="B3307" t="str">
            <v>TOMA + INTERRUPTOR     03</v>
          </cell>
          <cell r="C3307" t="str">
            <v>UN</v>
          </cell>
          <cell r="D3307">
            <v>5556</v>
          </cell>
        </row>
        <row r="3308">
          <cell r="A3308">
            <v>3308</v>
          </cell>
          <cell r="B3308" t="str">
            <v>CAMPANA HORIZONTAL 90 CM</v>
          </cell>
          <cell r="C3308" t="str">
            <v>UN</v>
          </cell>
          <cell r="D3308">
            <v>253900</v>
          </cell>
        </row>
        <row r="3309">
          <cell r="A3309">
            <v>3309</v>
          </cell>
          <cell r="B3309" t="str">
            <v>HIERRO RED.CORRUGADO1-1/4</v>
          </cell>
          <cell r="C3309" t="str">
            <v>TN</v>
          </cell>
          <cell r="D3309">
            <v>601428</v>
          </cell>
        </row>
        <row r="3310">
          <cell r="A3310">
            <v>3310</v>
          </cell>
          <cell r="B3310" t="str">
            <v>HIERRO RED.CORRUGADO1-3/8</v>
          </cell>
          <cell r="C3310" t="str">
            <v>TN</v>
          </cell>
          <cell r="D3310">
            <v>601428</v>
          </cell>
        </row>
        <row r="3311">
          <cell r="A3311">
            <v>3311</v>
          </cell>
          <cell r="B3311" t="str">
            <v>TOMA EUROAMER.+INTERRUP01</v>
          </cell>
          <cell r="C3311" t="str">
            <v>UN</v>
          </cell>
          <cell r="D3311">
            <v>5591</v>
          </cell>
        </row>
        <row r="3312">
          <cell r="A3312">
            <v>3312</v>
          </cell>
          <cell r="B3312" t="str">
            <v>TOMA EUROAMER.+CONMUTAB01</v>
          </cell>
          <cell r="C3312" t="str">
            <v>UN</v>
          </cell>
          <cell r="D3312">
            <v>5997</v>
          </cell>
        </row>
        <row r="3313">
          <cell r="A3313">
            <v>3313</v>
          </cell>
          <cell r="B3313" t="str">
            <v>CAMPANA HORIZONTAL 90 C01</v>
          </cell>
          <cell r="C3313" t="str">
            <v>UN</v>
          </cell>
          <cell r="D3313">
            <v>271000</v>
          </cell>
        </row>
        <row r="3314">
          <cell r="A3314">
            <v>3314</v>
          </cell>
          <cell r="B3314" t="str">
            <v>LAVAPLATOS ELECTRICO</v>
          </cell>
          <cell r="C3314" t="str">
            <v>UN</v>
          </cell>
          <cell r="D3314">
            <v>713800</v>
          </cell>
        </row>
        <row r="3315">
          <cell r="A3315">
            <v>3315</v>
          </cell>
          <cell r="B3315" t="str">
            <v>CUATRO VIAS</v>
          </cell>
          <cell r="C3315" t="str">
            <v>UN</v>
          </cell>
          <cell r="D3315">
            <v>5099</v>
          </cell>
        </row>
        <row r="3316">
          <cell r="A3316">
            <v>3316</v>
          </cell>
          <cell r="B3316" t="str">
            <v>TOMA TELEFONICA        09</v>
          </cell>
          <cell r="C3316" t="str">
            <v>UN</v>
          </cell>
          <cell r="D3316">
            <v>2169</v>
          </cell>
        </row>
        <row r="3317">
          <cell r="A3317">
            <v>3317</v>
          </cell>
          <cell r="B3317" t="str">
            <v>TOMA TELEFONICA DUPLEX 01</v>
          </cell>
          <cell r="C3317" t="str">
            <v>UN</v>
          </cell>
          <cell r="D3317">
            <v>3700</v>
          </cell>
        </row>
        <row r="3318">
          <cell r="A3318">
            <v>3318</v>
          </cell>
          <cell r="B3318" t="str">
            <v>TOMA TELEFONICA        10</v>
          </cell>
          <cell r="C3318" t="str">
            <v>UN</v>
          </cell>
          <cell r="D3318">
            <v>2900</v>
          </cell>
        </row>
        <row r="3319">
          <cell r="A3319">
            <v>3319</v>
          </cell>
          <cell r="B3319" t="str">
            <v>TOMA TELEFONICA        11</v>
          </cell>
          <cell r="C3319" t="str">
            <v>UN</v>
          </cell>
          <cell r="D3319">
            <v>4036</v>
          </cell>
        </row>
        <row r="3320">
          <cell r="A3320">
            <v>3320</v>
          </cell>
          <cell r="B3320" t="str">
            <v>HIERRO LISO CHIPA    1/4"</v>
          </cell>
          <cell r="C3320" t="str">
            <v>TN</v>
          </cell>
          <cell r="D3320">
            <v>579079</v>
          </cell>
        </row>
        <row r="3321">
          <cell r="A3321">
            <v>3321</v>
          </cell>
          <cell r="B3321" t="str">
            <v>GRIS FILETTO 305x305x2001</v>
          </cell>
          <cell r="C3321" t="str">
            <v>M2</v>
          </cell>
          <cell r="D3321">
            <v>54636</v>
          </cell>
        </row>
        <row r="3322">
          <cell r="A3322">
            <v>3322</v>
          </cell>
          <cell r="B3322" t="str">
            <v>JUEGO BOQUILLAS PVC 2"</v>
          </cell>
          <cell r="C3322" t="str">
            <v>UN</v>
          </cell>
          <cell r="D3322">
            <v>1131</v>
          </cell>
        </row>
        <row r="3323">
          <cell r="A3323">
            <v>3323</v>
          </cell>
          <cell r="B3323" t="str">
            <v>HIERRO LISO CHIPA    3/8"</v>
          </cell>
          <cell r="C3323" t="str">
            <v>TN</v>
          </cell>
          <cell r="D3323">
            <v>555924</v>
          </cell>
        </row>
        <row r="3324">
          <cell r="A3324">
            <v>3324</v>
          </cell>
          <cell r="B3324" t="str">
            <v>BOTON TIMBRE           07</v>
          </cell>
          <cell r="C3324" t="str">
            <v>UN</v>
          </cell>
          <cell r="D3324">
            <v>4036</v>
          </cell>
        </row>
        <row r="3325">
          <cell r="A3325">
            <v>3325</v>
          </cell>
          <cell r="B3325" t="str">
            <v>GRIS FILETTO 305x610x20</v>
          </cell>
          <cell r="C3325" t="str">
            <v>M2</v>
          </cell>
          <cell r="D3325">
            <v>48024</v>
          </cell>
        </row>
        <row r="3326">
          <cell r="A3326">
            <v>3326</v>
          </cell>
          <cell r="B3326" t="str">
            <v>INTERRUPTOR SENCILLO   11</v>
          </cell>
          <cell r="C3326" t="str">
            <v>UN</v>
          </cell>
          <cell r="D3326">
            <v>4628</v>
          </cell>
        </row>
        <row r="3327">
          <cell r="A3327">
            <v>3327</v>
          </cell>
          <cell r="B3327" t="str">
            <v>GRIS FILETTO 305x610x2001</v>
          </cell>
          <cell r="C3327" t="str">
            <v>M2</v>
          </cell>
          <cell r="D3327">
            <v>58000</v>
          </cell>
        </row>
        <row r="3328">
          <cell r="A3328">
            <v>3328</v>
          </cell>
          <cell r="B3328" t="str">
            <v>HELIMALLA PLANA M-024</v>
          </cell>
          <cell r="C3328" t="str">
            <v>TN</v>
          </cell>
          <cell r="D3328">
            <v>983437</v>
          </cell>
        </row>
        <row r="3329">
          <cell r="A3329">
            <v>3329</v>
          </cell>
          <cell r="B3329" t="str">
            <v>TOMA CORRIENTE DOBLE</v>
          </cell>
          <cell r="C3329" t="str">
            <v>UN</v>
          </cell>
          <cell r="D3329">
            <v>4965</v>
          </cell>
        </row>
        <row r="3330">
          <cell r="A3330">
            <v>3330</v>
          </cell>
          <cell r="B3330" t="str">
            <v>TOMA TELEFONICA        12</v>
          </cell>
          <cell r="C3330" t="str">
            <v>UN</v>
          </cell>
          <cell r="D3330">
            <v>7505</v>
          </cell>
        </row>
        <row r="3331">
          <cell r="A3331">
            <v>3331</v>
          </cell>
          <cell r="B3331" t="str">
            <v>TOMA TELEFONICA AMERICANA</v>
          </cell>
          <cell r="C3331" t="str">
            <v>UN</v>
          </cell>
          <cell r="D3331">
            <v>7412</v>
          </cell>
        </row>
        <row r="3332">
          <cell r="A3332">
            <v>3332</v>
          </cell>
          <cell r="B3332" t="str">
            <v>TOMA TELEFONICA DUPLEX 02</v>
          </cell>
          <cell r="C3332" t="str">
            <v>UN</v>
          </cell>
          <cell r="D3332">
            <v>5986</v>
          </cell>
        </row>
        <row r="3333">
          <cell r="A3333">
            <v>3333</v>
          </cell>
          <cell r="B3333" t="str">
            <v>SISMOGRAFIL-BARRA   6.0mm</v>
          </cell>
          <cell r="C3333" t="str">
            <v>TN</v>
          </cell>
          <cell r="D3333">
            <v>622586</v>
          </cell>
        </row>
        <row r="3334">
          <cell r="A3334">
            <v>3334</v>
          </cell>
          <cell r="B3334" t="str">
            <v>SALIDA CORDON TV.      03</v>
          </cell>
          <cell r="C3334" t="str">
            <v>UN</v>
          </cell>
          <cell r="D3334">
            <v>5336</v>
          </cell>
        </row>
        <row r="3335">
          <cell r="A3335">
            <v>3335</v>
          </cell>
          <cell r="B3335" t="str">
            <v>GRIS FILETTO ASERRADO</v>
          </cell>
          <cell r="C3335" t="str">
            <v>M2</v>
          </cell>
          <cell r="D3335">
            <v>37352</v>
          </cell>
        </row>
        <row r="3336">
          <cell r="A3336">
            <v>3336</v>
          </cell>
          <cell r="B3336" t="str">
            <v>INTERRUPTOR DOBLE      08</v>
          </cell>
          <cell r="C3336" t="str">
            <v>UN</v>
          </cell>
          <cell r="D3336">
            <v>9431</v>
          </cell>
        </row>
        <row r="3337">
          <cell r="A3337">
            <v>3337</v>
          </cell>
          <cell r="B3337" t="str">
            <v>TOMA CORR. + INTERRUPTOR</v>
          </cell>
          <cell r="C3337" t="str">
            <v>UN</v>
          </cell>
          <cell r="D3337">
            <v>3248</v>
          </cell>
        </row>
        <row r="3338">
          <cell r="A3338">
            <v>3338</v>
          </cell>
          <cell r="B3338" t="str">
            <v>BOMBA PARA CONCRETO    02</v>
          </cell>
          <cell r="C3338" t="str">
            <v>M3</v>
          </cell>
          <cell r="D3338">
            <v>11600</v>
          </cell>
        </row>
        <row r="3339">
          <cell r="A3339">
            <v>3339</v>
          </cell>
          <cell r="B3339" t="str">
            <v>CONM.DOBLE             02</v>
          </cell>
          <cell r="C3339" t="str">
            <v>UN</v>
          </cell>
          <cell r="D3339">
            <v>3491</v>
          </cell>
        </row>
        <row r="3340">
          <cell r="A3340">
            <v>3340</v>
          </cell>
          <cell r="B3340" t="str">
            <v>TOMA DOBLE             04</v>
          </cell>
          <cell r="C3340" t="str">
            <v>UN</v>
          </cell>
          <cell r="D3340">
            <v>2366</v>
          </cell>
        </row>
        <row r="3341">
          <cell r="A3341">
            <v>3341</v>
          </cell>
          <cell r="B3341" t="str">
            <v>TRUFLEX TRC 37-38-39</v>
          </cell>
          <cell r="C3341" t="str">
            <v>GL</v>
          </cell>
          <cell r="D3341">
            <v>36603</v>
          </cell>
        </row>
        <row r="3342">
          <cell r="A3342">
            <v>3342</v>
          </cell>
          <cell r="B3342" t="str">
            <v>GRIS FILETTO ASERRADO  01</v>
          </cell>
          <cell r="C3342" t="str">
            <v>M2</v>
          </cell>
          <cell r="D3342">
            <v>47444</v>
          </cell>
        </row>
        <row r="3343">
          <cell r="A3343">
            <v>3343</v>
          </cell>
          <cell r="B3343" t="str">
            <v>TIMBRE + INTERRUPTOR</v>
          </cell>
          <cell r="C3343" t="str">
            <v>UN</v>
          </cell>
          <cell r="D3343">
            <v>3062</v>
          </cell>
        </row>
        <row r="3344">
          <cell r="A3344">
            <v>3344</v>
          </cell>
          <cell r="B3344" t="str">
            <v>TIMBRE + CONMUTABLE</v>
          </cell>
          <cell r="C3344" t="str">
            <v>UN</v>
          </cell>
          <cell r="D3344">
            <v>2122</v>
          </cell>
        </row>
        <row r="3345">
          <cell r="A3345">
            <v>3345</v>
          </cell>
          <cell r="B3345" t="str">
            <v>GRIS FILETTO CUADREADO</v>
          </cell>
          <cell r="C3345" t="str">
            <v>M2</v>
          </cell>
          <cell r="D3345">
            <v>55564</v>
          </cell>
        </row>
        <row r="3346">
          <cell r="A3346">
            <v>3346</v>
          </cell>
          <cell r="B3346" t="str">
            <v>EXTINTOR 30 LIBRAS    ABC</v>
          </cell>
          <cell r="C3346" t="str">
            <v>UN</v>
          </cell>
          <cell r="D3346">
            <v>90480</v>
          </cell>
        </row>
        <row r="3347">
          <cell r="A3347">
            <v>3347</v>
          </cell>
          <cell r="B3347" t="str">
            <v>TOMA EUROAMER.+CONMUTAB02</v>
          </cell>
          <cell r="C3347" t="str">
            <v>UN</v>
          </cell>
          <cell r="D3347">
            <v>3735</v>
          </cell>
        </row>
        <row r="3348">
          <cell r="A3348">
            <v>3348</v>
          </cell>
          <cell r="B3348" t="str">
            <v>SISMOGRAFIL-BARRA   6.5mm</v>
          </cell>
          <cell r="C3348" t="str">
            <v>TN</v>
          </cell>
          <cell r="D3348">
            <v>610420</v>
          </cell>
        </row>
        <row r="3349">
          <cell r="A3349">
            <v>3349</v>
          </cell>
          <cell r="B3349" t="str">
            <v>ANDAMIO TUBULAR 1.2*1.2</v>
          </cell>
          <cell r="C3349" t="str">
            <v>DD</v>
          </cell>
          <cell r="D3349">
            <v>974</v>
          </cell>
        </row>
        <row r="3350">
          <cell r="A3350">
            <v>3350</v>
          </cell>
          <cell r="B3350" t="str">
            <v>LISTON ABARCO 1"x2"x3m</v>
          </cell>
          <cell r="C3350" t="str">
            <v>ML</v>
          </cell>
          <cell r="D3350">
            <v>534</v>
          </cell>
        </row>
        <row r="3351">
          <cell r="A3351">
            <v>3351</v>
          </cell>
          <cell r="B3351" t="str">
            <v>RUEDAS P/ ANDAMIO TUBULAR</v>
          </cell>
          <cell r="C3351" t="str">
            <v>DD</v>
          </cell>
          <cell r="D3351">
            <v>464</v>
          </cell>
        </row>
        <row r="3352">
          <cell r="A3352">
            <v>3352</v>
          </cell>
          <cell r="B3352" t="str">
            <v>TUBERIA RDE 21  3/4"</v>
          </cell>
          <cell r="C3352" t="str">
            <v>ML</v>
          </cell>
          <cell r="D3352">
            <v>755</v>
          </cell>
        </row>
        <row r="3353">
          <cell r="A3353">
            <v>3353</v>
          </cell>
          <cell r="B3353" t="str">
            <v>LISTON ABARCO 3"x4"x3m</v>
          </cell>
          <cell r="C3353" t="str">
            <v>UN</v>
          </cell>
          <cell r="D3353">
            <v>9500</v>
          </cell>
        </row>
        <row r="3354">
          <cell r="A3354">
            <v>3354</v>
          </cell>
          <cell r="B3354" t="str">
            <v>LISTON ABARCO 4"x6"x3m</v>
          </cell>
          <cell r="C3354" t="str">
            <v>UN</v>
          </cell>
          <cell r="D3354">
            <v>19000</v>
          </cell>
        </row>
        <row r="3355">
          <cell r="A3355">
            <v>3355</v>
          </cell>
          <cell r="B3355" t="str">
            <v>TUBERIA RDE 21  1"</v>
          </cell>
          <cell r="C3355" t="str">
            <v>ML</v>
          </cell>
          <cell r="D3355">
            <v>1098</v>
          </cell>
        </row>
        <row r="3356">
          <cell r="A3356">
            <v>3356</v>
          </cell>
          <cell r="B3356" t="str">
            <v>LISTON ABARCO 4"x5"x3m</v>
          </cell>
          <cell r="C3356" t="str">
            <v>UN</v>
          </cell>
          <cell r="D3356">
            <v>15850</v>
          </cell>
        </row>
        <row r="3357">
          <cell r="A3357">
            <v>3357</v>
          </cell>
          <cell r="B3357" t="str">
            <v>LISTON ABARCO 4"x4"x3m</v>
          </cell>
          <cell r="C3357" t="str">
            <v>UN</v>
          </cell>
          <cell r="D3357">
            <v>12700</v>
          </cell>
        </row>
        <row r="3358">
          <cell r="A3358">
            <v>3358</v>
          </cell>
          <cell r="B3358" t="str">
            <v>VIBRADOR A GASOLINA</v>
          </cell>
          <cell r="C3358" t="str">
            <v>DD</v>
          </cell>
          <cell r="D3358">
            <v>30740</v>
          </cell>
        </row>
        <row r="3359">
          <cell r="A3359">
            <v>3359</v>
          </cell>
          <cell r="B3359" t="str">
            <v>TUBERIA RDE 21 1 1/4"</v>
          </cell>
          <cell r="C3359" t="str">
            <v>ML</v>
          </cell>
          <cell r="D3359">
            <v>1894</v>
          </cell>
        </row>
        <row r="3360">
          <cell r="A3360">
            <v>3360</v>
          </cell>
          <cell r="B3360" t="str">
            <v>LISTON ABARCO 4"x8"x3m</v>
          </cell>
          <cell r="C3360" t="str">
            <v>UN</v>
          </cell>
          <cell r="D3360">
            <v>25400</v>
          </cell>
        </row>
        <row r="3361">
          <cell r="A3361">
            <v>3361</v>
          </cell>
          <cell r="B3361" t="str">
            <v>LISTON ABARCO 1"x4"x3m</v>
          </cell>
          <cell r="C3361" t="str">
            <v>UN</v>
          </cell>
          <cell r="D3361">
            <v>3200</v>
          </cell>
        </row>
        <row r="3362">
          <cell r="A3362">
            <v>3362</v>
          </cell>
          <cell r="B3362" t="str">
            <v>LISTON CARACOLI 2"x4"x3m</v>
          </cell>
          <cell r="C3362" t="str">
            <v>UN</v>
          </cell>
          <cell r="D3362">
            <v>4000</v>
          </cell>
        </row>
        <row r="3363">
          <cell r="A3363">
            <v>3363</v>
          </cell>
          <cell r="B3363" t="str">
            <v>MOTOBOMBA DE 3"</v>
          </cell>
          <cell r="C3363" t="str">
            <v>DD</v>
          </cell>
          <cell r="D3363">
            <v>27260</v>
          </cell>
        </row>
        <row r="3364">
          <cell r="A3364">
            <v>3364</v>
          </cell>
          <cell r="B3364" t="str">
            <v>VIBROCOMPACT. A GASOLINA</v>
          </cell>
          <cell r="C3364" t="str">
            <v>DD</v>
          </cell>
          <cell r="D3364">
            <v>28000</v>
          </cell>
        </row>
        <row r="3365">
          <cell r="A3365">
            <v>3365</v>
          </cell>
          <cell r="B3365" t="str">
            <v>VIBROCOMPACT. ELECTRICO</v>
          </cell>
          <cell r="C3365" t="str">
            <v>DD</v>
          </cell>
          <cell r="D3365">
            <v>19000</v>
          </cell>
        </row>
        <row r="3366">
          <cell r="A3366">
            <v>3366</v>
          </cell>
          <cell r="B3366" t="str">
            <v>ENTREPISO ESTR.MONO E-12R</v>
          </cell>
          <cell r="C3366" t="str">
            <v>M2</v>
          </cell>
          <cell r="D3366">
            <v>20666</v>
          </cell>
        </row>
        <row r="3367">
          <cell r="A3367">
            <v>3367</v>
          </cell>
          <cell r="B3367" t="str">
            <v>SUMIDERO VIAL    68x33x10</v>
          </cell>
          <cell r="C3367" t="str">
            <v>UN</v>
          </cell>
          <cell r="D3367">
            <v>39315</v>
          </cell>
        </row>
        <row r="3368">
          <cell r="A3368">
            <v>3368</v>
          </cell>
          <cell r="B3368" t="str">
            <v>COMPRESOR DE 2 MARTILLOS</v>
          </cell>
          <cell r="C3368" t="str">
            <v>HR</v>
          </cell>
          <cell r="D3368">
            <v>26100</v>
          </cell>
        </row>
        <row r="3369">
          <cell r="A3369">
            <v>3369</v>
          </cell>
          <cell r="B3369" t="str">
            <v>LISTON CARACOLI 2"x3"x3m</v>
          </cell>
          <cell r="C3369" t="str">
            <v>UN</v>
          </cell>
          <cell r="D3369">
            <v>3000</v>
          </cell>
        </row>
        <row r="3370">
          <cell r="A3370">
            <v>3370</v>
          </cell>
          <cell r="B3370" t="str">
            <v>ANDAMIO SECCION</v>
          </cell>
          <cell r="C3370" t="str">
            <v>MS</v>
          </cell>
          <cell r="D3370">
            <v>5220</v>
          </cell>
        </row>
        <row r="3371">
          <cell r="A3371">
            <v>3371</v>
          </cell>
          <cell r="B3371" t="str">
            <v>LISTON CARACOLI 2"x2"x3m</v>
          </cell>
          <cell r="C3371" t="str">
            <v>UN</v>
          </cell>
          <cell r="D3371">
            <v>2000</v>
          </cell>
        </row>
        <row r="3372">
          <cell r="A3372">
            <v>3372</v>
          </cell>
          <cell r="B3372" t="str">
            <v>PLUMA ELECTRICA    250 Kg</v>
          </cell>
          <cell r="C3372" t="str">
            <v>MS</v>
          </cell>
          <cell r="D3372">
            <v>222720</v>
          </cell>
        </row>
        <row r="3373">
          <cell r="A3373">
            <v>3373</v>
          </cell>
          <cell r="B3373" t="str">
            <v>EQUIP.SOLDADURA ELECTRICO</v>
          </cell>
          <cell r="C3373" t="str">
            <v>DD</v>
          </cell>
          <cell r="D3373">
            <v>16704</v>
          </cell>
        </row>
        <row r="3374">
          <cell r="A3374">
            <v>3374</v>
          </cell>
          <cell r="B3374" t="str">
            <v>CORTADORA DE LADRILLO</v>
          </cell>
          <cell r="C3374" t="str">
            <v>DD</v>
          </cell>
          <cell r="D3374">
            <v>17400</v>
          </cell>
        </row>
        <row r="3375">
          <cell r="A3375">
            <v>3375</v>
          </cell>
          <cell r="B3375" t="str">
            <v>LISTON CARACOLI 1"x2"x3m</v>
          </cell>
          <cell r="C3375" t="str">
            <v>UN</v>
          </cell>
          <cell r="D3375">
            <v>1000</v>
          </cell>
        </row>
        <row r="3376">
          <cell r="A3376">
            <v>3376</v>
          </cell>
          <cell r="B3376" t="str">
            <v>TABLA CARACOLI 1"x12cmx3m</v>
          </cell>
          <cell r="C3376" t="str">
            <v>UN</v>
          </cell>
          <cell r="D3376">
            <v>5500</v>
          </cell>
        </row>
        <row r="3377">
          <cell r="A3377">
            <v>3377</v>
          </cell>
          <cell r="B3377" t="str">
            <v>ELEVADOR GLEASON 1000 Kg</v>
          </cell>
          <cell r="C3377" t="str">
            <v>DD</v>
          </cell>
          <cell r="D3377">
            <v>34800</v>
          </cell>
        </row>
        <row r="3378">
          <cell r="A3378">
            <v>3378</v>
          </cell>
          <cell r="B3378" t="str">
            <v>MALACATE C/OPER.   500 Kg</v>
          </cell>
          <cell r="C3378" t="str">
            <v>DD</v>
          </cell>
          <cell r="D3378">
            <v>27144</v>
          </cell>
        </row>
        <row r="3379">
          <cell r="A3379">
            <v>3379</v>
          </cell>
          <cell r="B3379" t="str">
            <v>MALACATE          1500 Kg</v>
          </cell>
          <cell r="C3379" t="str">
            <v>DD</v>
          </cell>
          <cell r="D3379">
            <v>30160</v>
          </cell>
        </row>
        <row r="3380">
          <cell r="A3380">
            <v>3380</v>
          </cell>
          <cell r="B3380" t="str">
            <v>DIFERENCIAL VITAL  1 TON.</v>
          </cell>
          <cell r="C3380" t="str">
            <v>DD</v>
          </cell>
          <cell r="D3380">
            <v>11600</v>
          </cell>
        </row>
        <row r="3381">
          <cell r="A3381">
            <v>3381</v>
          </cell>
          <cell r="B3381" t="str">
            <v>TABLA CARACOLI 2"x12cmx3m</v>
          </cell>
          <cell r="C3381" t="str">
            <v>UN</v>
          </cell>
          <cell r="D3381">
            <v>12000</v>
          </cell>
        </row>
        <row r="3382">
          <cell r="A3382">
            <v>3382</v>
          </cell>
          <cell r="B3382" t="str">
            <v>CIELO RASO PINO CIPRES</v>
          </cell>
          <cell r="C3382" t="str">
            <v>M2</v>
          </cell>
          <cell r="D3382">
            <v>11400</v>
          </cell>
        </row>
        <row r="3383">
          <cell r="A3383">
            <v>3383</v>
          </cell>
          <cell r="B3383" t="str">
            <v>TUBERIA RDE 21 1 1/2"</v>
          </cell>
          <cell r="C3383" t="str">
            <v>ML</v>
          </cell>
          <cell r="D3383">
            <v>2470</v>
          </cell>
        </row>
        <row r="3384">
          <cell r="A3384">
            <v>3384</v>
          </cell>
          <cell r="B3384" t="str">
            <v>TRAILER Y TRACTOR DE  8 T</v>
          </cell>
          <cell r="C3384" t="str">
            <v>HR</v>
          </cell>
          <cell r="D3384">
            <v>40600</v>
          </cell>
        </row>
        <row r="3385">
          <cell r="A3385">
            <v>3385</v>
          </cell>
          <cell r="B3385" t="str">
            <v>BENITIN DE 500</v>
          </cell>
          <cell r="C3385" t="str">
            <v>MS</v>
          </cell>
          <cell r="D3385">
            <v>310000</v>
          </cell>
        </row>
        <row r="3386">
          <cell r="A3386">
            <v>3386</v>
          </cell>
          <cell r="B3386" t="str">
            <v>TUBERIA RDE 21  2"</v>
          </cell>
          <cell r="C3386" t="str">
            <v>ML</v>
          </cell>
          <cell r="D3386">
            <v>3487</v>
          </cell>
        </row>
        <row r="3387">
          <cell r="A3387">
            <v>3387</v>
          </cell>
          <cell r="B3387" t="str">
            <v>CIELO RASO MARFIL</v>
          </cell>
          <cell r="C3387" t="str">
            <v>M2</v>
          </cell>
          <cell r="D3387">
            <v>11700</v>
          </cell>
        </row>
        <row r="3388">
          <cell r="A3388">
            <v>3388</v>
          </cell>
          <cell r="B3388" t="str">
            <v xml:space="preserve">FORMALETA METALICA PARA COLUMNAS </v>
          </cell>
          <cell r="C3388" t="str">
            <v>DD</v>
          </cell>
          <cell r="D3388">
            <v>1990</v>
          </cell>
        </row>
        <row r="3389">
          <cell r="A3389">
            <v>3389</v>
          </cell>
          <cell r="B3389" t="str">
            <v>FORMALETA COLUMNAS 50X50</v>
          </cell>
          <cell r="C3389" t="str">
            <v>DD</v>
          </cell>
          <cell r="D3389">
            <v>1566</v>
          </cell>
        </row>
        <row r="3390">
          <cell r="A3390">
            <v>3390</v>
          </cell>
          <cell r="B3390" t="str">
            <v>FORMALETA COLUMNAS 50X60</v>
          </cell>
          <cell r="C3390" t="str">
            <v>DD</v>
          </cell>
          <cell r="D3390">
            <v>2088</v>
          </cell>
        </row>
        <row r="3391">
          <cell r="A3391">
            <v>3391</v>
          </cell>
          <cell r="B3391" t="str">
            <v>CIELO RASO CEDRILLO</v>
          </cell>
          <cell r="C3391" t="str">
            <v>M2</v>
          </cell>
          <cell r="D3391">
            <v>12000</v>
          </cell>
        </row>
        <row r="3392">
          <cell r="A3392">
            <v>3392</v>
          </cell>
          <cell r="B3392" t="str">
            <v>CONOS DE ABRAHAMS</v>
          </cell>
          <cell r="C3392" t="str">
            <v>MS</v>
          </cell>
          <cell r="D3392">
            <v>25000</v>
          </cell>
        </row>
        <row r="3393">
          <cell r="A3393">
            <v>3393</v>
          </cell>
          <cell r="B3393" t="str">
            <v>CIELO RASO ZAPAN</v>
          </cell>
          <cell r="C3393" t="str">
            <v>M2</v>
          </cell>
          <cell r="D3393">
            <v>13600</v>
          </cell>
        </row>
        <row r="3394">
          <cell r="A3394">
            <v>3394</v>
          </cell>
          <cell r="B3394" t="str">
            <v>CIELO RASO AMARILLON</v>
          </cell>
          <cell r="C3394" t="str">
            <v>M2</v>
          </cell>
          <cell r="D3394">
            <v>12500</v>
          </cell>
        </row>
        <row r="3395">
          <cell r="A3395">
            <v>3395</v>
          </cell>
          <cell r="B3395" t="str">
            <v>TUBERIA RDE 21 2 1/2"</v>
          </cell>
          <cell r="C3395" t="str">
            <v>ML</v>
          </cell>
          <cell r="D3395">
            <v>5214</v>
          </cell>
        </row>
        <row r="3396">
          <cell r="A3396">
            <v>3396</v>
          </cell>
          <cell r="B3396" t="str">
            <v>TRANSPORTE CAMION</v>
          </cell>
          <cell r="C3396" t="str">
            <v>VJ</v>
          </cell>
          <cell r="D3396">
            <v>64000</v>
          </cell>
        </row>
        <row r="3397">
          <cell r="A3397">
            <v>3397</v>
          </cell>
          <cell r="B3397" t="str">
            <v>TUBERIA RDE 21  3"</v>
          </cell>
          <cell r="C3397" t="str">
            <v>ML</v>
          </cell>
          <cell r="D3397">
            <v>6730</v>
          </cell>
        </row>
        <row r="3398">
          <cell r="A3398">
            <v>3398</v>
          </cell>
          <cell r="B3398" t="str">
            <v>SANITARIO ARMONIA</v>
          </cell>
          <cell r="C3398" t="str">
            <v>UN</v>
          </cell>
          <cell r="D3398">
            <v>118999</v>
          </cell>
        </row>
        <row r="3399">
          <cell r="A3399">
            <v>3399</v>
          </cell>
          <cell r="B3399" t="str">
            <v>L/MANOS PEDESTAL</v>
          </cell>
          <cell r="C3399" t="str">
            <v>UN</v>
          </cell>
          <cell r="D3399">
            <v>73677</v>
          </cell>
        </row>
        <row r="3400">
          <cell r="A3400">
            <v>3400</v>
          </cell>
          <cell r="B3400" t="str">
            <v>CIELO RASO OTOBO</v>
          </cell>
          <cell r="C3400" t="str">
            <v>M2</v>
          </cell>
          <cell r="D3400">
            <v>12500</v>
          </cell>
        </row>
        <row r="3401">
          <cell r="A3401">
            <v>3401</v>
          </cell>
          <cell r="B3401" t="str">
            <v>TUBERIA RDE 21  4"</v>
          </cell>
          <cell r="C3401" t="str">
            <v>ML</v>
          </cell>
          <cell r="D3401">
            <v>11776</v>
          </cell>
        </row>
        <row r="3402">
          <cell r="A3402">
            <v>3402</v>
          </cell>
          <cell r="B3402" t="str">
            <v>TUBERIA RDE 26  2"</v>
          </cell>
          <cell r="C3402" t="str">
            <v>ML</v>
          </cell>
          <cell r="D3402">
            <v>2827</v>
          </cell>
        </row>
        <row r="3403">
          <cell r="A3403">
            <v>3403</v>
          </cell>
          <cell r="B3403" t="str">
            <v>MEZCLADORA DE 6 P3 (1BLT)</v>
          </cell>
          <cell r="C3403" t="str">
            <v>DD</v>
          </cell>
          <cell r="D3403">
            <v>40959</v>
          </cell>
        </row>
        <row r="3404">
          <cell r="A3404">
            <v>3404</v>
          </cell>
          <cell r="B3404" t="str">
            <v>MEZCLADORA DE 9' CUBICOS</v>
          </cell>
          <cell r="C3404" t="str">
            <v>MS</v>
          </cell>
          <cell r="D3404">
            <v>501000</v>
          </cell>
        </row>
        <row r="3405">
          <cell r="A3405">
            <v>3405</v>
          </cell>
          <cell r="B3405" t="str">
            <v>VIBRADOR A GASOLINA    01</v>
          </cell>
          <cell r="C3405" t="str">
            <v>DD</v>
          </cell>
          <cell r="D3405">
            <v>23500</v>
          </cell>
        </row>
        <row r="3406">
          <cell r="A3406">
            <v>3406</v>
          </cell>
          <cell r="B3406" t="str">
            <v>TUBERIA RDE 26 2 1/2"</v>
          </cell>
          <cell r="C3406" t="str">
            <v>ML</v>
          </cell>
          <cell r="D3406">
            <v>4123</v>
          </cell>
        </row>
        <row r="3407">
          <cell r="A3407">
            <v>3407</v>
          </cell>
          <cell r="B3407" t="str">
            <v>PLUMA ELECTRICA    250 01</v>
          </cell>
          <cell r="C3407" t="str">
            <v>DD</v>
          </cell>
          <cell r="D3407">
            <v>9280</v>
          </cell>
        </row>
        <row r="3408">
          <cell r="A3408">
            <v>3408</v>
          </cell>
          <cell r="B3408" t="str">
            <v>VIBROCOMPACT.DIESEL/GAS.</v>
          </cell>
          <cell r="C3408" t="str">
            <v>DD</v>
          </cell>
          <cell r="D3408">
            <v>22000</v>
          </cell>
        </row>
        <row r="3409">
          <cell r="A3409">
            <v>3409</v>
          </cell>
          <cell r="B3409" t="str">
            <v>TUBERIA RDE 26  3"</v>
          </cell>
          <cell r="C3409" t="str">
            <v>ML</v>
          </cell>
          <cell r="D3409">
            <v>5382</v>
          </cell>
        </row>
        <row r="3410">
          <cell r="A3410">
            <v>3410</v>
          </cell>
          <cell r="B3410" t="str">
            <v>COMPRESOR DE 2 MARTILLO</v>
          </cell>
          <cell r="C3410" t="str">
            <v>DD</v>
          </cell>
          <cell r="D3410">
            <v>208800</v>
          </cell>
        </row>
        <row r="3411">
          <cell r="A3411">
            <v>3411</v>
          </cell>
          <cell r="B3411" t="str">
            <v>TUBERIA RDE 26  4"</v>
          </cell>
          <cell r="C3411" t="str">
            <v>ML</v>
          </cell>
          <cell r="D3411">
            <v>8833</v>
          </cell>
        </row>
        <row r="3412">
          <cell r="A3412">
            <v>3412</v>
          </cell>
          <cell r="B3412" t="str">
            <v>TUBERIA SANITARIA  6"</v>
          </cell>
          <cell r="C3412" t="str">
            <v>ML</v>
          </cell>
          <cell r="D3412">
            <v>13118</v>
          </cell>
        </row>
        <row r="3413">
          <cell r="A3413">
            <v>3413</v>
          </cell>
          <cell r="B3413" t="str">
            <v>CIELO RASO PARDILLO</v>
          </cell>
          <cell r="C3413" t="str">
            <v>M2</v>
          </cell>
          <cell r="D3413">
            <v>15100</v>
          </cell>
        </row>
        <row r="3414">
          <cell r="A3414">
            <v>3414</v>
          </cell>
          <cell r="B3414" t="str">
            <v>TUBERIA SANITARIA 1 1/2"</v>
          </cell>
          <cell r="C3414" t="str">
            <v>ML</v>
          </cell>
          <cell r="D3414">
            <v>2396</v>
          </cell>
        </row>
        <row r="3415">
          <cell r="A3415">
            <v>3415</v>
          </cell>
          <cell r="B3415" t="str">
            <v>DISTANCIADOR ENTRE TACOS</v>
          </cell>
          <cell r="C3415" t="str">
            <v>DD</v>
          </cell>
          <cell r="D3415">
            <v>23</v>
          </cell>
        </row>
        <row r="3416">
          <cell r="A3416">
            <v>3416</v>
          </cell>
          <cell r="B3416" t="str">
            <v>GRIS FILETTO CUADREADO 01</v>
          </cell>
          <cell r="C3416" t="str">
            <v>M2</v>
          </cell>
          <cell r="D3416">
            <v>66004</v>
          </cell>
        </row>
        <row r="3417">
          <cell r="A3417">
            <v>3417</v>
          </cell>
          <cell r="B3417" t="str">
            <v>GRIS PAYANDE 153x305x10</v>
          </cell>
          <cell r="C3417" t="str">
            <v>M2</v>
          </cell>
          <cell r="D3417">
            <v>49246</v>
          </cell>
        </row>
        <row r="3418">
          <cell r="A3418">
            <v>3418</v>
          </cell>
          <cell r="B3418" t="str">
            <v>ALAMBRE COBRE THW   8 AWG</v>
          </cell>
          <cell r="C3418" t="str">
            <v>ML</v>
          </cell>
          <cell r="D3418">
            <v>994</v>
          </cell>
        </row>
        <row r="3419">
          <cell r="A3419">
            <v>3419</v>
          </cell>
          <cell r="B3419" t="str">
            <v>ALAMBRE COBRE THW  10 AWG</v>
          </cell>
          <cell r="C3419" t="str">
            <v>ML</v>
          </cell>
          <cell r="D3419">
            <v>637</v>
          </cell>
        </row>
        <row r="3420">
          <cell r="A3420">
            <v>3420</v>
          </cell>
          <cell r="B3420" t="str">
            <v>ALAMBRE COBRE THW  12 AWG</v>
          </cell>
          <cell r="C3420" t="str">
            <v>ML</v>
          </cell>
          <cell r="D3420">
            <v>406</v>
          </cell>
        </row>
        <row r="3421">
          <cell r="A3421">
            <v>3421</v>
          </cell>
          <cell r="B3421" t="str">
            <v>INSTALACION RECUB.TRUFLEX</v>
          </cell>
          <cell r="C3421" t="str">
            <v>M2</v>
          </cell>
          <cell r="D3421">
            <v>9925</v>
          </cell>
        </row>
        <row r="3422">
          <cell r="A3422">
            <v>3422</v>
          </cell>
          <cell r="B3422" t="str">
            <v>ALAMBRE COBRE THW   6 AWG</v>
          </cell>
          <cell r="C3422" t="str">
            <v>ML</v>
          </cell>
          <cell r="D3422">
            <v>1569</v>
          </cell>
        </row>
        <row r="3423">
          <cell r="A3423">
            <v>3423</v>
          </cell>
          <cell r="B3423" t="str">
            <v>GRIS PAYANDE 305x305x10</v>
          </cell>
          <cell r="C3423" t="str">
            <v>M2</v>
          </cell>
          <cell r="D3423">
            <v>49416</v>
          </cell>
        </row>
        <row r="3424">
          <cell r="A3424">
            <v>3424</v>
          </cell>
          <cell r="B3424" t="str">
            <v>ALAMBRE COBRE THW  10 A01</v>
          </cell>
          <cell r="C3424" t="str">
            <v>ML</v>
          </cell>
          <cell r="D3424">
            <v>994</v>
          </cell>
        </row>
        <row r="3425">
          <cell r="A3425">
            <v>3425</v>
          </cell>
          <cell r="B3425" t="str">
            <v>ALAMBRE COBRE THW  12 A01</v>
          </cell>
          <cell r="C3425" t="str">
            <v>ML</v>
          </cell>
          <cell r="D3425">
            <v>406</v>
          </cell>
        </row>
        <row r="3426">
          <cell r="A3426">
            <v>3426</v>
          </cell>
          <cell r="B3426" t="str">
            <v>ALAMBRE COBRE THW  14 A01</v>
          </cell>
          <cell r="C3426" t="str">
            <v>ML</v>
          </cell>
          <cell r="D3426">
            <v>291</v>
          </cell>
        </row>
        <row r="3427">
          <cell r="A3427">
            <v>3427</v>
          </cell>
          <cell r="B3427" t="str">
            <v>ALAMBRE COBRE TPNM    2x8</v>
          </cell>
          <cell r="C3427" t="str">
            <v>ML</v>
          </cell>
          <cell r="D3427">
            <v>1855</v>
          </cell>
        </row>
        <row r="3428">
          <cell r="A3428">
            <v>3428</v>
          </cell>
          <cell r="B3428" t="str">
            <v>ALAMBRE COBRE TPNM   2x10</v>
          </cell>
          <cell r="C3428" t="str">
            <v>ML</v>
          </cell>
          <cell r="D3428">
            <v>1188</v>
          </cell>
        </row>
        <row r="3429">
          <cell r="A3429">
            <v>3429</v>
          </cell>
          <cell r="B3429" t="str">
            <v>ALAMBRE COBRE TPNM   2x12</v>
          </cell>
          <cell r="C3429" t="str">
            <v>ML</v>
          </cell>
          <cell r="D3429">
            <v>785</v>
          </cell>
        </row>
        <row r="3430">
          <cell r="A3430">
            <v>3430</v>
          </cell>
          <cell r="B3430" t="str">
            <v>ALAMBRE COBRE TPNM   2x14</v>
          </cell>
          <cell r="C3430" t="str">
            <v>ML</v>
          </cell>
          <cell r="D3430">
            <v>536</v>
          </cell>
        </row>
        <row r="3431">
          <cell r="A3431">
            <v>3431</v>
          </cell>
          <cell r="B3431" t="str">
            <v>ALAMBRE COBRE TPNM   2x16</v>
          </cell>
          <cell r="C3431" t="str">
            <v>ML</v>
          </cell>
          <cell r="D3431">
            <v>429</v>
          </cell>
        </row>
        <row r="3432">
          <cell r="A3432">
            <v>3432</v>
          </cell>
          <cell r="B3432" t="str">
            <v>ALAMBRE COBRE TPNM   2x18</v>
          </cell>
          <cell r="C3432" t="str">
            <v>ML</v>
          </cell>
          <cell r="D3432">
            <v>374</v>
          </cell>
        </row>
        <row r="3433">
          <cell r="A3433">
            <v>3433</v>
          </cell>
          <cell r="B3433" t="str">
            <v>CABLE COBRE THW    14 AWG</v>
          </cell>
          <cell r="C3433" t="str">
            <v>ML</v>
          </cell>
          <cell r="D3433">
            <v>362</v>
          </cell>
        </row>
        <row r="3434">
          <cell r="A3434">
            <v>3434</v>
          </cell>
          <cell r="B3434" t="str">
            <v>CABLE COBRE THW    12 AWG</v>
          </cell>
          <cell r="C3434" t="str">
            <v>ML</v>
          </cell>
          <cell r="D3434">
            <v>521</v>
          </cell>
        </row>
        <row r="3435">
          <cell r="A3435">
            <v>3435</v>
          </cell>
          <cell r="B3435" t="str">
            <v>CABLE COBRE THW    10 AWG</v>
          </cell>
          <cell r="C3435" t="str">
            <v>ML</v>
          </cell>
          <cell r="D3435">
            <v>748</v>
          </cell>
        </row>
        <row r="3436">
          <cell r="A3436">
            <v>3436</v>
          </cell>
          <cell r="B3436" t="str">
            <v>CABLE COBRE THW     8 AWG</v>
          </cell>
          <cell r="C3436" t="str">
            <v>ML</v>
          </cell>
          <cell r="D3436">
            <v>1081</v>
          </cell>
        </row>
        <row r="3437">
          <cell r="A3437">
            <v>3437</v>
          </cell>
          <cell r="B3437" t="str">
            <v>CABLE COBRE THW     6 AWG</v>
          </cell>
          <cell r="C3437" t="str">
            <v>ML</v>
          </cell>
          <cell r="D3437">
            <v>1666</v>
          </cell>
        </row>
        <row r="3438">
          <cell r="A3438">
            <v>3438</v>
          </cell>
          <cell r="B3438" t="str">
            <v>CABLE COBRE THW     4 AWG</v>
          </cell>
          <cell r="C3438" t="str">
            <v>ML</v>
          </cell>
          <cell r="D3438">
            <v>2569</v>
          </cell>
        </row>
        <row r="3439">
          <cell r="A3439">
            <v>3439</v>
          </cell>
          <cell r="B3439" t="str">
            <v>CABLE COBRE THW     2 AWG</v>
          </cell>
          <cell r="C3439" t="str">
            <v>ML</v>
          </cell>
          <cell r="D3439">
            <v>3989</v>
          </cell>
        </row>
        <row r="3440">
          <cell r="A3440">
            <v>3440</v>
          </cell>
          <cell r="B3440" t="str">
            <v>CABLE COBRE THW   1/0 AWG</v>
          </cell>
          <cell r="C3440" t="str">
            <v>ML</v>
          </cell>
          <cell r="D3440">
            <v>6218</v>
          </cell>
        </row>
        <row r="3441">
          <cell r="A3441">
            <v>3441</v>
          </cell>
          <cell r="B3441" t="str">
            <v>CABLE COBRE THW   2/0 AWG</v>
          </cell>
          <cell r="C3441" t="str">
            <v>ML</v>
          </cell>
          <cell r="D3441">
            <v>7773</v>
          </cell>
        </row>
        <row r="3442">
          <cell r="A3442">
            <v>3442</v>
          </cell>
          <cell r="B3442" t="str">
            <v>CABLE COBRE THW   3/0 AWG</v>
          </cell>
          <cell r="C3442" t="str">
            <v>ML</v>
          </cell>
          <cell r="D3442">
            <v>9753</v>
          </cell>
        </row>
        <row r="3443">
          <cell r="A3443">
            <v>3443</v>
          </cell>
          <cell r="B3443" t="str">
            <v>CABLE COBRE THW   4/0 AWG</v>
          </cell>
          <cell r="C3443" t="str">
            <v>ML</v>
          </cell>
          <cell r="D3443">
            <v>12181</v>
          </cell>
        </row>
        <row r="3444">
          <cell r="A3444">
            <v>3444</v>
          </cell>
          <cell r="B3444" t="str">
            <v>CABLE COBRE THW  250Kcmil</v>
          </cell>
          <cell r="C3444" t="str">
            <v>ML</v>
          </cell>
          <cell r="D3444">
            <v>14368</v>
          </cell>
        </row>
        <row r="3445">
          <cell r="A3445">
            <v>3445</v>
          </cell>
          <cell r="B3445" t="str">
            <v>CABLE COBRE THW  300Kcmil</v>
          </cell>
          <cell r="C3445" t="str">
            <v>ML</v>
          </cell>
          <cell r="D3445">
            <v>17192</v>
          </cell>
        </row>
        <row r="3446">
          <cell r="A3446">
            <v>3446</v>
          </cell>
          <cell r="B3446" t="str">
            <v>CABLE COBRE THW  350Kcmil</v>
          </cell>
          <cell r="C3446" t="str">
            <v>ML</v>
          </cell>
          <cell r="D3446">
            <v>20019</v>
          </cell>
        </row>
        <row r="3447">
          <cell r="A3447">
            <v>3447</v>
          </cell>
          <cell r="B3447" t="str">
            <v>CABLE COBRE THW  400Kcmil</v>
          </cell>
          <cell r="C3447" t="str">
            <v>ML</v>
          </cell>
          <cell r="D3447">
            <v>22814</v>
          </cell>
        </row>
        <row r="3448">
          <cell r="A3448">
            <v>3448</v>
          </cell>
          <cell r="B3448" t="str">
            <v>CABLE COBRE THW  500Kcmil</v>
          </cell>
          <cell r="C3448" t="str">
            <v>ML</v>
          </cell>
          <cell r="D3448">
            <v>28519</v>
          </cell>
        </row>
        <row r="3449">
          <cell r="A3449">
            <v>3449</v>
          </cell>
          <cell r="B3449" t="str">
            <v>CABLE COBRE THW  600Kcmil</v>
          </cell>
          <cell r="C3449" t="str">
            <v>ML</v>
          </cell>
          <cell r="D3449">
            <v>34353</v>
          </cell>
        </row>
        <row r="3450">
          <cell r="A3450">
            <v>3450</v>
          </cell>
          <cell r="B3450" t="str">
            <v>CABLE COBRE THW  700Kcmil</v>
          </cell>
          <cell r="C3450" t="str">
            <v>ML</v>
          </cell>
          <cell r="D3450">
            <v>40301</v>
          </cell>
        </row>
        <row r="3451">
          <cell r="A3451">
            <v>3451</v>
          </cell>
          <cell r="B3451" t="str">
            <v>CABLE COBRE THW  750Kcmil</v>
          </cell>
          <cell r="C3451" t="str">
            <v>ML</v>
          </cell>
          <cell r="D3451">
            <v>43455</v>
          </cell>
        </row>
        <row r="3452">
          <cell r="A3452">
            <v>3452</v>
          </cell>
          <cell r="B3452" t="str">
            <v>CABLE COBRE THW 1000Kcmil</v>
          </cell>
          <cell r="C3452" t="str">
            <v>ML</v>
          </cell>
          <cell r="D3452">
            <v>57986</v>
          </cell>
        </row>
        <row r="3453">
          <cell r="A3453">
            <v>3453</v>
          </cell>
          <cell r="B3453" t="str">
            <v>TABLON CATIVO 1/2"x12"12'</v>
          </cell>
          <cell r="C3453" t="str">
            <v>UN</v>
          </cell>
          <cell r="D3453">
            <v>5400</v>
          </cell>
        </row>
        <row r="3454">
          <cell r="A3454">
            <v>3454</v>
          </cell>
          <cell r="B3454" t="str">
            <v>GRIS PAYANDE ZOCALO</v>
          </cell>
          <cell r="C3454" t="str">
            <v>ML</v>
          </cell>
          <cell r="D3454">
            <v>3596</v>
          </cell>
        </row>
        <row r="3455">
          <cell r="A3455">
            <v>3455</v>
          </cell>
          <cell r="B3455" t="str">
            <v>GRIS PAYANDE SPACATTO</v>
          </cell>
          <cell r="C3455" t="str">
            <v>M2</v>
          </cell>
          <cell r="D3455">
            <v>35728</v>
          </cell>
        </row>
        <row r="3456">
          <cell r="A3456">
            <v>3456</v>
          </cell>
          <cell r="B3456" t="str">
            <v>GRIS PAYANDE 153X305x11</v>
          </cell>
          <cell r="C3456" t="str">
            <v>M2</v>
          </cell>
          <cell r="D3456">
            <v>40368</v>
          </cell>
        </row>
        <row r="3457">
          <cell r="A3457">
            <v>3457</v>
          </cell>
          <cell r="B3457" t="str">
            <v>GRIS PAYANDE 305X305x11</v>
          </cell>
          <cell r="C3457" t="str">
            <v>M2</v>
          </cell>
          <cell r="D3457">
            <v>40368</v>
          </cell>
        </row>
        <row r="3458">
          <cell r="A3458">
            <v>3458</v>
          </cell>
          <cell r="B3458" t="str">
            <v>GRIS PAYANDE 153x305x1101</v>
          </cell>
          <cell r="C3458" t="str">
            <v>M2</v>
          </cell>
          <cell r="D3458">
            <v>45240</v>
          </cell>
        </row>
        <row r="3459">
          <cell r="A3459">
            <v>3459</v>
          </cell>
          <cell r="B3459" t="str">
            <v>IMPRIMANTE</v>
          </cell>
          <cell r="C3459" t="str">
            <v>KG</v>
          </cell>
          <cell r="D3459">
            <v>3000</v>
          </cell>
        </row>
        <row r="3460">
          <cell r="A3460">
            <v>3460</v>
          </cell>
          <cell r="B3460" t="str">
            <v>CABLE Cu ENCAUCH.2x18 AWG</v>
          </cell>
          <cell r="C3460" t="str">
            <v>ML</v>
          </cell>
          <cell r="D3460">
            <v>592</v>
          </cell>
        </row>
        <row r="3461">
          <cell r="A3461">
            <v>3461</v>
          </cell>
          <cell r="B3461" t="str">
            <v>CABLE Cu ENCAUCH.3x18 AWG</v>
          </cell>
          <cell r="C3461" t="str">
            <v>ML</v>
          </cell>
          <cell r="D3461">
            <v>803</v>
          </cell>
        </row>
        <row r="3462">
          <cell r="A3462">
            <v>3462</v>
          </cell>
          <cell r="B3462" t="str">
            <v>CABLE Cu ENCAUCH.4x18 AWG</v>
          </cell>
          <cell r="C3462" t="str">
            <v>ML</v>
          </cell>
          <cell r="D3462">
            <v>1021</v>
          </cell>
        </row>
        <row r="3463">
          <cell r="A3463">
            <v>3463</v>
          </cell>
          <cell r="B3463" t="str">
            <v>CABLE Cu ENCAUCH.2x16 AWG</v>
          </cell>
          <cell r="C3463" t="str">
            <v>ML</v>
          </cell>
          <cell r="D3463">
            <v>800</v>
          </cell>
        </row>
        <row r="3464">
          <cell r="A3464">
            <v>3464</v>
          </cell>
          <cell r="B3464" t="str">
            <v>CABLE Cu ENCAUCH.3x16 AWG</v>
          </cell>
          <cell r="C3464" t="str">
            <v>ML</v>
          </cell>
          <cell r="D3464">
            <v>1042</v>
          </cell>
        </row>
        <row r="3465">
          <cell r="A3465">
            <v>3465</v>
          </cell>
          <cell r="B3465" t="str">
            <v>CABLE Cu ENCAUCH.4x16 AWG</v>
          </cell>
          <cell r="C3465" t="str">
            <v>ML</v>
          </cell>
          <cell r="D3465">
            <v>1221</v>
          </cell>
        </row>
        <row r="3466">
          <cell r="A3466">
            <v>3466</v>
          </cell>
          <cell r="B3466" t="str">
            <v>CABLE Cu ENCAUCH.2x14 AWG</v>
          </cell>
          <cell r="C3466" t="str">
            <v>ML</v>
          </cell>
          <cell r="D3466">
            <v>1337</v>
          </cell>
        </row>
        <row r="3467">
          <cell r="A3467">
            <v>3467</v>
          </cell>
          <cell r="B3467" t="str">
            <v>CABLE Cu ENCAUCH.3x14 AWG</v>
          </cell>
          <cell r="C3467" t="str">
            <v>ML</v>
          </cell>
          <cell r="D3467">
            <v>1598</v>
          </cell>
        </row>
        <row r="3468">
          <cell r="A3468">
            <v>3468</v>
          </cell>
          <cell r="B3468" t="str">
            <v>CABLE Cu ENCAUCH.4x14 AWG</v>
          </cell>
          <cell r="C3468" t="str">
            <v>ML</v>
          </cell>
          <cell r="D3468">
            <v>1911</v>
          </cell>
        </row>
        <row r="3469">
          <cell r="A3469">
            <v>3469</v>
          </cell>
          <cell r="B3469" t="str">
            <v>CABLE Cu ENCAUCH.2x12 AWG</v>
          </cell>
          <cell r="C3469" t="str">
            <v>ML</v>
          </cell>
          <cell r="D3469">
            <v>1811</v>
          </cell>
        </row>
        <row r="3470">
          <cell r="A3470">
            <v>3470</v>
          </cell>
          <cell r="B3470" t="str">
            <v>CABLE Cu ENCAUCH.3x12 AWG</v>
          </cell>
          <cell r="C3470" t="str">
            <v>ML</v>
          </cell>
          <cell r="D3470">
            <v>2242</v>
          </cell>
        </row>
        <row r="3471">
          <cell r="A3471">
            <v>3471</v>
          </cell>
          <cell r="B3471" t="str">
            <v>CABLE Cu ENCAUCH.4x12 AWG</v>
          </cell>
          <cell r="C3471" t="str">
            <v>ML</v>
          </cell>
          <cell r="D3471">
            <v>2662</v>
          </cell>
        </row>
        <row r="3472">
          <cell r="A3472">
            <v>3472</v>
          </cell>
          <cell r="B3472" t="str">
            <v>CABLE Cu ENCAUCH.2x10 AWG</v>
          </cell>
          <cell r="C3472" t="str">
            <v>ML</v>
          </cell>
          <cell r="D3472">
            <v>2422</v>
          </cell>
        </row>
        <row r="3473">
          <cell r="A3473">
            <v>3473</v>
          </cell>
          <cell r="B3473" t="str">
            <v>CABLE Cu ENCAUCH.3x10 AWG</v>
          </cell>
          <cell r="C3473" t="str">
            <v>ML</v>
          </cell>
          <cell r="D3473">
            <v>3036</v>
          </cell>
        </row>
        <row r="3474">
          <cell r="A3474">
            <v>3474</v>
          </cell>
          <cell r="B3474" t="str">
            <v>CABLE Cu ENCAUCH.4x10 AWG</v>
          </cell>
          <cell r="C3474" t="str">
            <v>ML</v>
          </cell>
          <cell r="D3474">
            <v>3653</v>
          </cell>
        </row>
        <row r="3475">
          <cell r="A3475">
            <v>3475</v>
          </cell>
          <cell r="B3475" t="str">
            <v>CABLE Cu ENCAUCH. 2x8 AWG</v>
          </cell>
          <cell r="C3475" t="str">
            <v>ML</v>
          </cell>
          <cell r="D3475">
            <v>3682</v>
          </cell>
        </row>
        <row r="3476">
          <cell r="A3476">
            <v>3476</v>
          </cell>
          <cell r="B3476" t="str">
            <v>CABLE Cu ENCAUCH. 3x8 AWG</v>
          </cell>
          <cell r="C3476" t="str">
            <v>ML</v>
          </cell>
          <cell r="D3476">
            <v>4590</v>
          </cell>
        </row>
        <row r="3477">
          <cell r="A3477">
            <v>3477</v>
          </cell>
          <cell r="B3477" t="str">
            <v>CABLE Cu ENCAUCH. 4x8 AWG</v>
          </cell>
          <cell r="C3477" t="str">
            <v>ML</v>
          </cell>
          <cell r="D3477">
            <v>5959</v>
          </cell>
        </row>
        <row r="3478">
          <cell r="A3478">
            <v>3478</v>
          </cell>
          <cell r="B3478" t="str">
            <v>CABLE Cu ENCAUCH. 2x6 AWG</v>
          </cell>
          <cell r="C3478" t="str">
            <v>ML</v>
          </cell>
          <cell r="D3478">
            <v>5482</v>
          </cell>
        </row>
        <row r="3479">
          <cell r="A3479">
            <v>3479</v>
          </cell>
          <cell r="B3479" t="str">
            <v>CABLE Cu ENCAUCH. 3x6 AWG</v>
          </cell>
          <cell r="C3479" t="str">
            <v>ML</v>
          </cell>
          <cell r="D3479">
            <v>7099</v>
          </cell>
        </row>
        <row r="3480">
          <cell r="A3480">
            <v>3480</v>
          </cell>
          <cell r="B3480" t="str">
            <v>CABLE Cu ENCAUCH. 4x6 AWG</v>
          </cell>
          <cell r="C3480" t="str">
            <v>ML</v>
          </cell>
          <cell r="D3480">
            <v>9388</v>
          </cell>
        </row>
        <row r="3481">
          <cell r="A3481">
            <v>3481</v>
          </cell>
          <cell r="B3481" t="str">
            <v>ALAMB.TELEF.2x20 PARALELO</v>
          </cell>
          <cell r="C3481" t="str">
            <v>ML</v>
          </cell>
          <cell r="D3481">
            <v>253</v>
          </cell>
        </row>
        <row r="3482">
          <cell r="A3482">
            <v>3482</v>
          </cell>
          <cell r="B3482" t="str">
            <v>ALAMB.TELEF.2x18 PARALELO</v>
          </cell>
          <cell r="C3482" t="str">
            <v>ML</v>
          </cell>
          <cell r="D3482">
            <v>322</v>
          </cell>
        </row>
        <row r="3483">
          <cell r="A3483">
            <v>3483</v>
          </cell>
          <cell r="B3483" t="str">
            <v>DIAGONAL LARGA O CORTA</v>
          </cell>
          <cell r="C3483" t="str">
            <v>DD</v>
          </cell>
          <cell r="D3483">
            <v>30</v>
          </cell>
        </row>
        <row r="3484">
          <cell r="A3484">
            <v>3484</v>
          </cell>
          <cell r="B3484" t="str">
            <v>ALAMB.TELEF.2x20 RETORC.</v>
          </cell>
          <cell r="C3484" t="str">
            <v>ML</v>
          </cell>
          <cell r="D3484">
            <v>276</v>
          </cell>
        </row>
        <row r="3485">
          <cell r="A3485">
            <v>3485</v>
          </cell>
          <cell r="B3485" t="str">
            <v>ALAMB.TELEF.2x18 RETORC.</v>
          </cell>
          <cell r="C3485" t="str">
            <v>ML</v>
          </cell>
          <cell r="D3485">
            <v>348</v>
          </cell>
        </row>
        <row r="3486">
          <cell r="A3486">
            <v>3486</v>
          </cell>
          <cell r="B3486" t="str">
            <v>ESCALERA PARA ANDAMIO</v>
          </cell>
          <cell r="C3486" t="str">
            <v>DD</v>
          </cell>
          <cell r="D3486">
            <v>406</v>
          </cell>
        </row>
        <row r="3487">
          <cell r="A3487">
            <v>3487</v>
          </cell>
          <cell r="B3487" t="str">
            <v>MEZCLADORA 5P3 (3/4 BLT)</v>
          </cell>
          <cell r="C3487" t="str">
            <v>DD</v>
          </cell>
          <cell r="D3487">
            <v>10440</v>
          </cell>
        </row>
        <row r="3488">
          <cell r="A3488">
            <v>3488</v>
          </cell>
          <cell r="B3488" t="str">
            <v>TORNILLOS NIVEL.ANDAMIO</v>
          </cell>
          <cell r="C3488" t="str">
            <v>DD</v>
          </cell>
          <cell r="D3488">
            <v>104</v>
          </cell>
        </row>
        <row r="3489">
          <cell r="A3489">
            <v>3489</v>
          </cell>
          <cell r="B3489" t="str">
            <v>ALAMB.TELEF.2x22 TRENZADO</v>
          </cell>
          <cell r="C3489" t="str">
            <v>ML</v>
          </cell>
          <cell r="D3489">
            <v>146</v>
          </cell>
        </row>
        <row r="3490">
          <cell r="A3490">
            <v>3490</v>
          </cell>
          <cell r="B3490" t="str">
            <v>BASES ANDAMIOS TUBULARES</v>
          </cell>
          <cell r="C3490" t="str">
            <v>DD</v>
          </cell>
          <cell r="D3490">
            <v>23</v>
          </cell>
        </row>
        <row r="3491">
          <cell r="A3491">
            <v>3491</v>
          </cell>
          <cell r="B3491" t="str">
            <v>RUEDAS ANDAMIOS TUBULARES</v>
          </cell>
          <cell r="C3491" t="str">
            <v>DD</v>
          </cell>
          <cell r="D3491">
            <v>348</v>
          </cell>
        </row>
        <row r="3492">
          <cell r="A3492">
            <v>3492</v>
          </cell>
          <cell r="B3492" t="str">
            <v>PLATAFORMA ANDAMIOS COLG.</v>
          </cell>
          <cell r="C3492" t="str">
            <v>DD</v>
          </cell>
          <cell r="D3492">
            <v>696</v>
          </cell>
        </row>
        <row r="3493">
          <cell r="A3493">
            <v>3493</v>
          </cell>
          <cell r="B3493" t="str">
            <v>TABLON 2.5*0.4*.14</v>
          </cell>
          <cell r="C3493" t="str">
            <v>DD</v>
          </cell>
          <cell r="D3493">
            <v>151</v>
          </cell>
        </row>
        <row r="3494">
          <cell r="A3494">
            <v>3494</v>
          </cell>
          <cell r="B3494" t="str">
            <v>GUARDERAS MADERA 1.4*0.4</v>
          </cell>
          <cell r="C3494" t="str">
            <v>DD</v>
          </cell>
          <cell r="D3494">
            <v>160</v>
          </cell>
        </row>
        <row r="3495">
          <cell r="A3495">
            <v>3495</v>
          </cell>
          <cell r="B3495" t="str">
            <v>TENSORES O DISTANCIADORES</v>
          </cell>
          <cell r="C3495" t="str">
            <v>DD</v>
          </cell>
          <cell r="D3495">
            <v>21</v>
          </cell>
        </row>
        <row r="3496">
          <cell r="A3496">
            <v>3496</v>
          </cell>
          <cell r="B3496" t="str">
            <v>FORMALETA COLUM.2.4*.4*.4</v>
          </cell>
          <cell r="C3496" t="str">
            <v>DD</v>
          </cell>
          <cell r="D3496">
            <v>1740</v>
          </cell>
        </row>
        <row r="3497">
          <cell r="A3497">
            <v>3497</v>
          </cell>
          <cell r="B3497" t="str">
            <v>TACO METALICO 2.6 A 4MTS</v>
          </cell>
          <cell r="C3497" t="str">
            <v>DD</v>
          </cell>
          <cell r="D3497">
            <v>140</v>
          </cell>
        </row>
        <row r="3498">
          <cell r="A3498">
            <v>3498</v>
          </cell>
          <cell r="B3498" t="str">
            <v>TACO ACROW 1.8 A 3.2MTS</v>
          </cell>
          <cell r="C3498" t="str">
            <v>DD</v>
          </cell>
          <cell r="D3498">
            <v>128</v>
          </cell>
        </row>
        <row r="3499">
          <cell r="A3499">
            <v>3499</v>
          </cell>
          <cell r="B3499" t="str">
            <v>TACO MET.LARGO 2.6 A 4.3M</v>
          </cell>
          <cell r="C3499" t="str">
            <v>DD</v>
          </cell>
          <cell r="D3499">
            <v>151</v>
          </cell>
        </row>
        <row r="3500">
          <cell r="A3500">
            <v>3500</v>
          </cell>
          <cell r="B3500" t="str">
            <v>MEDIO TACO 1.5MTS</v>
          </cell>
          <cell r="C3500" t="str">
            <v>DD</v>
          </cell>
          <cell r="D3500">
            <v>64</v>
          </cell>
        </row>
        <row r="3501">
          <cell r="A3501">
            <v>3501</v>
          </cell>
          <cell r="B3501" t="str">
            <v>ALAMB.TELEF.  22 ESTAÑADO</v>
          </cell>
          <cell r="C3501" t="str">
            <v>ML</v>
          </cell>
          <cell r="D3501">
            <v>82</v>
          </cell>
        </row>
        <row r="3502">
          <cell r="A3502">
            <v>3502</v>
          </cell>
          <cell r="B3502" t="str">
            <v>GRIS PAYANDE 153x305x1102</v>
          </cell>
          <cell r="C3502" t="str">
            <v>M2</v>
          </cell>
          <cell r="D3502">
            <v>52780</v>
          </cell>
        </row>
        <row r="3503">
          <cell r="A3503">
            <v>3503</v>
          </cell>
          <cell r="B3503" t="str">
            <v>CABLE AL. DESNUDO   6 AWG</v>
          </cell>
          <cell r="C3503" t="str">
            <v>ML</v>
          </cell>
          <cell r="D3503">
            <v>9018</v>
          </cell>
        </row>
        <row r="3504">
          <cell r="A3504">
            <v>3504</v>
          </cell>
          <cell r="B3504" t="str">
            <v>CABLE AL. DESNUDO   4 AWG</v>
          </cell>
          <cell r="C3504" t="str">
            <v>ML</v>
          </cell>
          <cell r="D3504">
            <v>499</v>
          </cell>
        </row>
        <row r="3505">
          <cell r="A3505">
            <v>3505</v>
          </cell>
          <cell r="B3505" t="str">
            <v>CABLE AL. DESNUDO   2 AWG</v>
          </cell>
          <cell r="C3505" t="str">
            <v>ML</v>
          </cell>
          <cell r="D3505">
            <v>759</v>
          </cell>
        </row>
        <row r="3506">
          <cell r="A3506">
            <v>3506</v>
          </cell>
          <cell r="B3506" t="str">
            <v>CABLE AL. DESNUDO   1 AWG</v>
          </cell>
          <cell r="C3506" t="str">
            <v>ML</v>
          </cell>
          <cell r="D3506">
            <v>963</v>
          </cell>
        </row>
        <row r="3507">
          <cell r="A3507">
            <v>3507</v>
          </cell>
          <cell r="B3507" t="str">
            <v>CABLE AL. DESNUDO.AF  1/0</v>
          </cell>
          <cell r="C3507" t="str">
            <v>ML</v>
          </cell>
          <cell r="D3507">
            <v>1216</v>
          </cell>
        </row>
        <row r="3508">
          <cell r="A3508">
            <v>3508</v>
          </cell>
          <cell r="B3508" t="str">
            <v>CABLE AL. DESNUDO.AF  2/0</v>
          </cell>
          <cell r="C3508" t="str">
            <v>ML</v>
          </cell>
          <cell r="D3508">
            <v>1537</v>
          </cell>
        </row>
        <row r="3509">
          <cell r="A3509">
            <v>3509</v>
          </cell>
          <cell r="B3509" t="str">
            <v>CABLE AL. DESNUDO.AF  3/0</v>
          </cell>
          <cell r="C3509" t="str">
            <v>ML</v>
          </cell>
          <cell r="D3509">
            <v>1934</v>
          </cell>
        </row>
        <row r="3510">
          <cell r="A3510">
            <v>3510</v>
          </cell>
          <cell r="B3510" t="str">
            <v>CABLE AL. DESNUDO.AF  4/0</v>
          </cell>
          <cell r="C3510" t="str">
            <v>ML</v>
          </cell>
          <cell r="D3510">
            <v>2433</v>
          </cell>
        </row>
        <row r="3511">
          <cell r="A3511">
            <v>3511</v>
          </cell>
          <cell r="B3511" t="str">
            <v>CABLE AL. DESNUDO.AM  1/0</v>
          </cell>
          <cell r="C3511" t="str">
            <v>ML</v>
          </cell>
          <cell r="D3511">
            <v>1216</v>
          </cell>
        </row>
        <row r="3512">
          <cell r="A3512">
            <v>3512</v>
          </cell>
          <cell r="B3512" t="str">
            <v>CABLE AL. DESNUDO.AM  2/0</v>
          </cell>
          <cell r="C3512" t="str">
            <v>ML</v>
          </cell>
          <cell r="D3512">
            <v>1537</v>
          </cell>
        </row>
        <row r="3513">
          <cell r="A3513">
            <v>3513</v>
          </cell>
          <cell r="B3513" t="str">
            <v>CABLE AL. DESNUDO.AM  3/0</v>
          </cell>
          <cell r="C3513" t="str">
            <v>ML</v>
          </cell>
          <cell r="D3513">
            <v>1934</v>
          </cell>
        </row>
        <row r="3514">
          <cell r="A3514">
            <v>3514</v>
          </cell>
          <cell r="B3514" t="str">
            <v>CABLE AL. DESNUDO.AM  4/0</v>
          </cell>
          <cell r="C3514" t="str">
            <v>ML</v>
          </cell>
          <cell r="D3514">
            <v>2433</v>
          </cell>
        </row>
        <row r="3515">
          <cell r="A3515">
            <v>3515</v>
          </cell>
          <cell r="B3515" t="str">
            <v>CABLE AL. ALMA AC.  6 AWG</v>
          </cell>
          <cell r="C3515" t="str">
            <v>ML</v>
          </cell>
          <cell r="D3515">
            <v>509</v>
          </cell>
        </row>
        <row r="3516">
          <cell r="A3516">
            <v>3516</v>
          </cell>
          <cell r="B3516" t="str">
            <v>CABLE AL. ALMA AC.  4 AWG</v>
          </cell>
          <cell r="C3516" t="str">
            <v>ML</v>
          </cell>
          <cell r="D3516">
            <v>654</v>
          </cell>
        </row>
        <row r="3517">
          <cell r="A3517">
            <v>3517</v>
          </cell>
          <cell r="B3517" t="str">
            <v>CABLE AL. ALMA AC.  2 AWG</v>
          </cell>
          <cell r="C3517" t="str">
            <v>ML</v>
          </cell>
          <cell r="D3517">
            <v>978</v>
          </cell>
        </row>
        <row r="3518">
          <cell r="A3518">
            <v>3518</v>
          </cell>
          <cell r="B3518" t="str">
            <v>CABLE AL. ALMA AC.  1 AWG</v>
          </cell>
          <cell r="C3518" t="str">
            <v>ML</v>
          </cell>
          <cell r="D3518">
            <v>766</v>
          </cell>
        </row>
        <row r="3519">
          <cell r="A3519">
            <v>3519</v>
          </cell>
          <cell r="B3519" t="str">
            <v>CABLE AL. ALMA AC.1/0 AWG</v>
          </cell>
          <cell r="C3519" t="str">
            <v>ML</v>
          </cell>
          <cell r="D3519">
            <v>1476</v>
          </cell>
        </row>
        <row r="3520">
          <cell r="A3520">
            <v>3520</v>
          </cell>
          <cell r="B3520" t="str">
            <v>CABLE AL. ALMA AC.2/0 AWG</v>
          </cell>
          <cell r="C3520" t="str">
            <v>ML</v>
          </cell>
          <cell r="D3520">
            <v>1855</v>
          </cell>
        </row>
        <row r="3521">
          <cell r="A3521">
            <v>3521</v>
          </cell>
          <cell r="B3521" t="str">
            <v>CABLE AL. ALMA AC.3/0 AWG</v>
          </cell>
          <cell r="C3521" t="str">
            <v>ML</v>
          </cell>
          <cell r="D3521">
            <v>2489</v>
          </cell>
        </row>
        <row r="3522">
          <cell r="A3522">
            <v>3522</v>
          </cell>
          <cell r="B3522" t="str">
            <v>CABLE AL. ALMA AC.4/0 AWG</v>
          </cell>
          <cell r="C3522" t="str">
            <v>ML</v>
          </cell>
          <cell r="D3522">
            <v>2717</v>
          </cell>
        </row>
        <row r="3523">
          <cell r="A3523">
            <v>3523</v>
          </cell>
          <cell r="B3523" t="str">
            <v>CABLE AL.AISL.PVC   6 AWG</v>
          </cell>
          <cell r="C3523" t="str">
            <v>ML</v>
          </cell>
          <cell r="D3523">
            <v>643</v>
          </cell>
        </row>
        <row r="3524">
          <cell r="A3524">
            <v>3524</v>
          </cell>
          <cell r="B3524" t="str">
            <v>CABLE AL.AISL.PVC   4 AWG</v>
          </cell>
          <cell r="C3524" t="str">
            <v>ML</v>
          </cell>
          <cell r="D3524">
            <v>786</v>
          </cell>
        </row>
        <row r="3525">
          <cell r="A3525">
            <v>3525</v>
          </cell>
          <cell r="B3525" t="str">
            <v>CABLE AL.AISL.PVC   2 AWG</v>
          </cell>
          <cell r="C3525" t="str">
            <v>ML</v>
          </cell>
          <cell r="D3525">
            <v>1175</v>
          </cell>
        </row>
        <row r="3526">
          <cell r="A3526">
            <v>3526</v>
          </cell>
          <cell r="B3526" t="str">
            <v>CABLE AL.AISL.PVC   1 AWG</v>
          </cell>
          <cell r="C3526" t="str">
            <v>ML</v>
          </cell>
          <cell r="D3526">
            <v>1531</v>
          </cell>
        </row>
        <row r="3527">
          <cell r="A3527">
            <v>3527</v>
          </cell>
          <cell r="B3527" t="str">
            <v>CABLE AL.AISL.PVC 1/0 AWG</v>
          </cell>
          <cell r="C3527" t="str">
            <v>ML</v>
          </cell>
          <cell r="D3527">
            <v>1792</v>
          </cell>
        </row>
        <row r="3528">
          <cell r="A3528">
            <v>3528</v>
          </cell>
          <cell r="B3528" t="str">
            <v>CABLE AL.AISL.PVC 2/0 AWG</v>
          </cell>
          <cell r="C3528" t="str">
            <v>ML</v>
          </cell>
          <cell r="D3528">
            <v>2187</v>
          </cell>
        </row>
        <row r="3529">
          <cell r="A3529">
            <v>3529</v>
          </cell>
          <cell r="B3529" t="str">
            <v>TRUFLEX TRC 40 ROJO</v>
          </cell>
          <cell r="C3529" t="str">
            <v>GL</v>
          </cell>
          <cell r="D3529">
            <v>22822</v>
          </cell>
        </row>
        <row r="3530">
          <cell r="A3530">
            <v>3530</v>
          </cell>
          <cell r="B3530" t="str">
            <v>CABLE AL.AISL.PVC 4/0 AWG</v>
          </cell>
          <cell r="C3530" t="str">
            <v>ML</v>
          </cell>
          <cell r="D3530">
            <v>3392</v>
          </cell>
        </row>
        <row r="3531">
          <cell r="A3531">
            <v>3531</v>
          </cell>
          <cell r="B3531" t="str">
            <v>CABLE AL.AISL.PVC 1/0 A01</v>
          </cell>
          <cell r="C3531" t="str">
            <v>ML</v>
          </cell>
          <cell r="D3531">
            <v>1792</v>
          </cell>
        </row>
        <row r="3532">
          <cell r="A3532">
            <v>3532</v>
          </cell>
          <cell r="B3532" t="str">
            <v>CABLE AL.AISL.PVC 2/0 A01</v>
          </cell>
          <cell r="C3532" t="str">
            <v>ML</v>
          </cell>
          <cell r="D3532">
            <v>2187</v>
          </cell>
        </row>
        <row r="3533">
          <cell r="A3533">
            <v>3533</v>
          </cell>
          <cell r="B3533" t="str">
            <v>CABLE AL.AISL.PVC 3/0 AWG</v>
          </cell>
          <cell r="C3533" t="str">
            <v>ML</v>
          </cell>
          <cell r="D3533">
            <v>2582</v>
          </cell>
        </row>
        <row r="3534">
          <cell r="A3534">
            <v>3534</v>
          </cell>
          <cell r="B3534" t="str">
            <v>TRUFLEX TRC 80 VERDE CLR</v>
          </cell>
          <cell r="C3534" t="str">
            <v>GL</v>
          </cell>
          <cell r="D3534">
            <v>31364</v>
          </cell>
        </row>
        <row r="3535">
          <cell r="A3535">
            <v>3535</v>
          </cell>
          <cell r="B3535" t="str">
            <v>ALAMBRE ALUMINIO    6 AWG</v>
          </cell>
          <cell r="C3535" t="str">
            <v>ML</v>
          </cell>
          <cell r="D3535">
            <v>587</v>
          </cell>
        </row>
        <row r="3536">
          <cell r="A3536">
            <v>3536</v>
          </cell>
          <cell r="B3536" t="str">
            <v>ALAMBRE ALUMINIO    8 AWG</v>
          </cell>
          <cell r="C3536" t="str">
            <v>ML</v>
          </cell>
          <cell r="D3536">
            <v>384</v>
          </cell>
        </row>
        <row r="3537">
          <cell r="A3537">
            <v>3537</v>
          </cell>
          <cell r="B3537" t="str">
            <v>ALAMBRE ALUMINIO   10 AWG</v>
          </cell>
          <cell r="C3537" t="str">
            <v>ML</v>
          </cell>
          <cell r="D3537">
            <v>297</v>
          </cell>
        </row>
        <row r="3538">
          <cell r="A3538">
            <v>3538</v>
          </cell>
          <cell r="B3538" t="str">
            <v>ALAMBRE ALUMINIO   12 AWG</v>
          </cell>
          <cell r="C3538" t="str">
            <v>ML</v>
          </cell>
          <cell r="D3538">
            <v>153</v>
          </cell>
        </row>
        <row r="3539">
          <cell r="A3539">
            <v>3539</v>
          </cell>
          <cell r="B3539" t="str">
            <v>TUBO CUADRADO C.20     1"</v>
          </cell>
          <cell r="C3539" t="str">
            <v>UN</v>
          </cell>
          <cell r="D3539">
            <v>5460</v>
          </cell>
        </row>
        <row r="3540">
          <cell r="A3540">
            <v>3540</v>
          </cell>
          <cell r="B3540" t="str">
            <v>TUBO CUADRADO C.20 1 1/2"</v>
          </cell>
          <cell r="C3540" t="str">
            <v>UN</v>
          </cell>
          <cell r="D3540">
            <v>9000</v>
          </cell>
        </row>
        <row r="3541">
          <cell r="A3541">
            <v>3541</v>
          </cell>
          <cell r="B3541" t="str">
            <v>BREAKER 2000 UNIP.QC  30A</v>
          </cell>
          <cell r="C3541" t="str">
            <v>UN</v>
          </cell>
          <cell r="D3541">
            <v>4640</v>
          </cell>
        </row>
        <row r="3542">
          <cell r="A3542">
            <v>3542</v>
          </cell>
          <cell r="B3542" t="str">
            <v>GRIS PAYANDE 305x305x20</v>
          </cell>
          <cell r="C3542" t="str">
            <v>M2</v>
          </cell>
          <cell r="D3542">
            <v>50924</v>
          </cell>
        </row>
        <row r="3543">
          <cell r="A3543">
            <v>3543</v>
          </cell>
          <cell r="B3543" t="str">
            <v>TRUFLEX CARE 55 GRIS</v>
          </cell>
          <cell r="C3543" t="str">
            <v>GL</v>
          </cell>
          <cell r="D3543">
            <v>20924</v>
          </cell>
        </row>
        <row r="3544">
          <cell r="A3544">
            <v>3544</v>
          </cell>
          <cell r="B3544" t="str">
            <v>GRIS PAYANDE 305x305x2001</v>
          </cell>
          <cell r="C3544" t="str">
            <v>M2</v>
          </cell>
          <cell r="D3544">
            <v>62292</v>
          </cell>
        </row>
        <row r="3545">
          <cell r="A3545">
            <v>3545</v>
          </cell>
          <cell r="B3545" t="str">
            <v>BREAKER 2000 UNIP.QC  70A</v>
          </cell>
          <cell r="C3545" t="str">
            <v>UN</v>
          </cell>
          <cell r="D3545">
            <v>7308</v>
          </cell>
        </row>
        <row r="3546">
          <cell r="A3546">
            <v>3546</v>
          </cell>
          <cell r="B3546" t="str">
            <v>SISMOGRAFIL-BARRA   7.5mm</v>
          </cell>
          <cell r="C3546" t="str">
            <v>TN</v>
          </cell>
          <cell r="D3546">
            <v>610420</v>
          </cell>
        </row>
        <row r="3547">
          <cell r="A3547">
            <v>3547</v>
          </cell>
          <cell r="B3547" t="str">
            <v>GRIS PAYANDE 305x610x20</v>
          </cell>
          <cell r="C3547" t="str">
            <v>M2</v>
          </cell>
          <cell r="D3547">
            <v>54636</v>
          </cell>
        </row>
        <row r="3548">
          <cell r="A3548">
            <v>3548</v>
          </cell>
          <cell r="B3548" t="str">
            <v>GRIS PAYANDE 305x610X2001</v>
          </cell>
          <cell r="C3548" t="str">
            <v>M2</v>
          </cell>
          <cell r="D3548">
            <v>66236</v>
          </cell>
        </row>
        <row r="3549">
          <cell r="A3549">
            <v>3549</v>
          </cell>
          <cell r="B3549" t="str">
            <v>BREAKER 2000 BIP.QC   30A</v>
          </cell>
          <cell r="C3549" t="str">
            <v>UN</v>
          </cell>
          <cell r="D3549">
            <v>11600</v>
          </cell>
        </row>
        <row r="3550">
          <cell r="A3550">
            <v>3550</v>
          </cell>
          <cell r="B3550" t="str">
            <v>GRIS PAYANDE ASERRADO</v>
          </cell>
          <cell r="C3550" t="str">
            <v>M2</v>
          </cell>
          <cell r="D3550">
            <v>42340</v>
          </cell>
        </row>
        <row r="3551">
          <cell r="A3551">
            <v>3551</v>
          </cell>
          <cell r="B3551" t="str">
            <v>FORMALETA COLUM 2.4*.5*.5</v>
          </cell>
          <cell r="C3551" t="str">
            <v>DD</v>
          </cell>
          <cell r="D3551">
            <v>1914</v>
          </cell>
        </row>
        <row r="3552">
          <cell r="A3552">
            <v>3552</v>
          </cell>
          <cell r="B3552" t="str">
            <v>GRIS PAYANDE ASERRADO  01</v>
          </cell>
          <cell r="C3552" t="str">
            <v>M2</v>
          </cell>
          <cell r="D3552">
            <v>54288</v>
          </cell>
        </row>
        <row r="3553">
          <cell r="A3553">
            <v>3553</v>
          </cell>
          <cell r="B3553" t="str">
            <v>BREAKER 2000 BIP.QC   70A</v>
          </cell>
          <cell r="C3553" t="str">
            <v>UN</v>
          </cell>
          <cell r="D3553">
            <v>16008</v>
          </cell>
        </row>
        <row r="3554">
          <cell r="A3554">
            <v>3554</v>
          </cell>
          <cell r="B3554" t="str">
            <v>SISMOGRAFIL-BARRA   8.5mm</v>
          </cell>
          <cell r="C3554" t="str">
            <v>TN</v>
          </cell>
          <cell r="D3554">
            <v>592832</v>
          </cell>
        </row>
        <row r="3555">
          <cell r="A3555">
            <v>3555</v>
          </cell>
          <cell r="B3555" t="str">
            <v>GRIS PAYANDE CUADREADO</v>
          </cell>
          <cell r="C3555" t="str">
            <v>M2</v>
          </cell>
          <cell r="D3555">
            <v>63220</v>
          </cell>
        </row>
        <row r="3556">
          <cell r="A3556">
            <v>3556</v>
          </cell>
          <cell r="B3556" t="str">
            <v>VIDRIO TEMPLADO       4mm</v>
          </cell>
          <cell r="C3556" t="str">
            <v>M2</v>
          </cell>
          <cell r="D3556">
            <v>75516</v>
          </cell>
        </row>
        <row r="3557">
          <cell r="A3557">
            <v>3557</v>
          </cell>
          <cell r="B3557" t="str">
            <v>BREAKER 2000 TRIP.QC  30A</v>
          </cell>
          <cell r="C3557" t="str">
            <v>UN</v>
          </cell>
          <cell r="D3557">
            <v>19372</v>
          </cell>
        </row>
        <row r="3558">
          <cell r="A3558">
            <v>3558</v>
          </cell>
          <cell r="B3558" t="str">
            <v>GRIS PAYANDE CUADREADO 01</v>
          </cell>
          <cell r="C3558" t="str">
            <v>M2</v>
          </cell>
          <cell r="D3558">
            <v>75168</v>
          </cell>
        </row>
        <row r="3559">
          <cell r="A3559">
            <v>3559</v>
          </cell>
          <cell r="B3559" t="str">
            <v>AUXILIAR INGENIERIA TITUL</v>
          </cell>
          <cell r="C3559" t="str">
            <v>MS</v>
          </cell>
          <cell r="D3559">
            <v>525270</v>
          </cell>
        </row>
        <row r="3560">
          <cell r="A3560">
            <v>3560</v>
          </cell>
          <cell r="B3560" t="str">
            <v>GRIS PERLA 153x305x20</v>
          </cell>
          <cell r="C3560" t="str">
            <v>M2</v>
          </cell>
          <cell r="D3560">
            <v>61712</v>
          </cell>
        </row>
        <row r="3561">
          <cell r="A3561">
            <v>3561</v>
          </cell>
          <cell r="B3561" t="str">
            <v>BREAKER 2000 TRIP.QC  70A</v>
          </cell>
          <cell r="C3561" t="str">
            <v>UN</v>
          </cell>
          <cell r="D3561">
            <v>25172</v>
          </cell>
        </row>
        <row r="3562">
          <cell r="A3562">
            <v>3562</v>
          </cell>
          <cell r="B3562" t="str">
            <v>SISMOGRAFIL-BARRA   9.0mm</v>
          </cell>
          <cell r="C3562" t="str">
            <v>TN</v>
          </cell>
          <cell r="D3562">
            <v>592964</v>
          </cell>
        </row>
        <row r="3563">
          <cell r="A3563">
            <v>3563</v>
          </cell>
          <cell r="B3563" t="str">
            <v>GRIS PERLA 305x305x20</v>
          </cell>
          <cell r="C3563" t="str">
            <v>M2</v>
          </cell>
          <cell r="D3563">
            <v>71572</v>
          </cell>
        </row>
        <row r="3564">
          <cell r="A3564">
            <v>3564</v>
          </cell>
          <cell r="B3564" t="str">
            <v>BREAKER  UNIP.HQP 20A</v>
          </cell>
          <cell r="C3564" t="str">
            <v>UN</v>
          </cell>
          <cell r="D3564">
            <v>9929</v>
          </cell>
        </row>
        <row r="3565">
          <cell r="A3565">
            <v>3565</v>
          </cell>
          <cell r="B3565" t="str">
            <v>GRIS PERLA 305X610x20</v>
          </cell>
          <cell r="C3565" t="str">
            <v>M2</v>
          </cell>
          <cell r="D3565">
            <v>75632</v>
          </cell>
        </row>
        <row r="3566">
          <cell r="A3566">
            <v>3566</v>
          </cell>
          <cell r="B3566" t="str">
            <v>BREAKER 2000 UNIP.HQP 40A</v>
          </cell>
          <cell r="C3566" t="str">
            <v>UN</v>
          </cell>
          <cell r="D3566">
            <v>4605</v>
          </cell>
        </row>
        <row r="3567">
          <cell r="A3567">
            <v>3567</v>
          </cell>
          <cell r="B3567" t="str">
            <v>DIBUJANTE 1</v>
          </cell>
          <cell r="C3567" t="str">
            <v>MS</v>
          </cell>
          <cell r="D3567">
            <v>525270</v>
          </cell>
        </row>
        <row r="3568">
          <cell r="A3568">
            <v>3568</v>
          </cell>
          <cell r="B3568" t="str">
            <v>COMISION DE TOPOGRAFIA</v>
          </cell>
          <cell r="C3568" t="str">
            <v>DD</v>
          </cell>
          <cell r="D3568">
            <v>500000</v>
          </cell>
        </row>
        <row r="3569">
          <cell r="A3569">
            <v>3569</v>
          </cell>
          <cell r="B3569" t="str">
            <v>BREAKER 2000 UNIP.HQP 70A</v>
          </cell>
          <cell r="C3569" t="str">
            <v>UN</v>
          </cell>
          <cell r="D3569">
            <v>7273</v>
          </cell>
        </row>
        <row r="3570">
          <cell r="A3570">
            <v>3570</v>
          </cell>
          <cell r="B3570" t="str">
            <v>HELIMALLA PLANA M-084</v>
          </cell>
          <cell r="C3570" t="str">
            <v>TN</v>
          </cell>
          <cell r="D3570">
            <v>930672</v>
          </cell>
        </row>
        <row r="3571">
          <cell r="A3571">
            <v>3571</v>
          </cell>
          <cell r="B3571" t="str">
            <v>CADENERO 1</v>
          </cell>
          <cell r="C3571" t="str">
            <v>MS</v>
          </cell>
          <cell r="D3571">
            <v>396700</v>
          </cell>
        </row>
        <row r="3572">
          <cell r="A3572">
            <v>3572</v>
          </cell>
          <cell r="B3572" t="str">
            <v>FIBRATEX               02</v>
          </cell>
          <cell r="C3572" t="str">
            <v>GL</v>
          </cell>
          <cell r="D3572">
            <v>2714</v>
          </cell>
        </row>
        <row r="3573">
          <cell r="A3573">
            <v>3573</v>
          </cell>
          <cell r="B3573" t="str">
            <v>BREAKER 2000 BIP.HQP  30A</v>
          </cell>
          <cell r="C3573" t="str">
            <v>UN</v>
          </cell>
          <cell r="D3573">
            <v>11530</v>
          </cell>
        </row>
        <row r="3574">
          <cell r="A3574">
            <v>3574</v>
          </cell>
          <cell r="B3574" t="str">
            <v>CEMENTO PLAST.TAPAGOTERAS</v>
          </cell>
          <cell r="C3574" t="str">
            <v>GL</v>
          </cell>
          <cell r="D3574">
            <v>2586</v>
          </cell>
        </row>
        <row r="3575">
          <cell r="A3575">
            <v>3575</v>
          </cell>
          <cell r="B3575" t="str">
            <v>BATIMETRISTA INSPECTOR</v>
          </cell>
          <cell r="C3575" t="str">
            <v>MS</v>
          </cell>
          <cell r="D3575">
            <v>633850</v>
          </cell>
        </row>
        <row r="3576">
          <cell r="A3576">
            <v>3576</v>
          </cell>
          <cell r="B3576" t="str">
            <v>TELA ASFALTICA No.15</v>
          </cell>
          <cell r="C3576" t="str">
            <v>M2</v>
          </cell>
          <cell r="D3576">
            <v>200</v>
          </cell>
        </row>
        <row r="3577">
          <cell r="A3577">
            <v>3577</v>
          </cell>
          <cell r="B3577" t="str">
            <v>BREAKER 2000 BIP.HQP  70A</v>
          </cell>
          <cell r="C3577" t="str">
            <v>UN</v>
          </cell>
          <cell r="D3577">
            <v>15938</v>
          </cell>
        </row>
        <row r="3578">
          <cell r="A3578">
            <v>3578</v>
          </cell>
          <cell r="B3578" t="str">
            <v>SISMOGRAFIL-ROLLO   6.0mm</v>
          </cell>
          <cell r="C3578" t="str">
            <v>TN</v>
          </cell>
          <cell r="D3578">
            <v>543374</v>
          </cell>
        </row>
        <row r="3579">
          <cell r="A3579">
            <v>3579</v>
          </cell>
          <cell r="B3579" t="str">
            <v>TELA ASFALTICA No.30</v>
          </cell>
          <cell r="C3579" t="str">
            <v>M2</v>
          </cell>
          <cell r="D3579">
            <v>200</v>
          </cell>
        </row>
        <row r="3580">
          <cell r="A3580">
            <v>3580</v>
          </cell>
          <cell r="B3580" t="str">
            <v>MANTO MORTER-PLAS AL-80</v>
          </cell>
          <cell r="C3580" t="str">
            <v>M2</v>
          </cell>
          <cell r="D3580">
            <v>3886</v>
          </cell>
        </row>
        <row r="3581">
          <cell r="A3581">
            <v>3581</v>
          </cell>
          <cell r="B3581" t="str">
            <v>BREAKER 2000 TRIP.HQP 30A</v>
          </cell>
          <cell r="C3581" t="str">
            <v>UN</v>
          </cell>
          <cell r="D3581">
            <v>19268</v>
          </cell>
        </row>
        <row r="3582">
          <cell r="A3582">
            <v>3582</v>
          </cell>
          <cell r="B3582" t="str">
            <v>MANTO MORTER-PLAS AL-22</v>
          </cell>
          <cell r="C3582" t="str">
            <v>M2</v>
          </cell>
          <cell r="D3582">
            <v>2837</v>
          </cell>
        </row>
        <row r="3583">
          <cell r="A3583">
            <v>3583</v>
          </cell>
          <cell r="B3583" t="str">
            <v>BREAKER 2000 TRIP.HQP 50A</v>
          </cell>
          <cell r="C3583" t="str">
            <v>UN</v>
          </cell>
          <cell r="D3583">
            <v>19268</v>
          </cell>
        </row>
        <row r="3584">
          <cell r="A3584">
            <v>3584</v>
          </cell>
          <cell r="B3584" t="str">
            <v>MANTO MORTER-PLAS  N-4</v>
          </cell>
          <cell r="C3584" t="str">
            <v>M2</v>
          </cell>
          <cell r="D3584">
            <v>3035</v>
          </cell>
        </row>
        <row r="3585">
          <cell r="A3585">
            <v>3585</v>
          </cell>
          <cell r="B3585" t="str">
            <v>BREAKER 2000 TRIP.HQP 70A</v>
          </cell>
          <cell r="C3585" t="str">
            <v>UN</v>
          </cell>
          <cell r="D3585">
            <v>25300</v>
          </cell>
        </row>
        <row r="3586">
          <cell r="A3586">
            <v>3586</v>
          </cell>
          <cell r="B3586" t="str">
            <v>SISMOGRAFIL-ROLLO   6.5mm</v>
          </cell>
          <cell r="C3586" t="str">
            <v>TN</v>
          </cell>
          <cell r="D3586">
            <v>533324</v>
          </cell>
        </row>
        <row r="3587">
          <cell r="A3587">
            <v>3587</v>
          </cell>
          <cell r="B3587" t="str">
            <v>MANTO MORTER-PLAS  N-3</v>
          </cell>
          <cell r="C3587" t="str">
            <v>M2</v>
          </cell>
          <cell r="D3587">
            <v>2443</v>
          </cell>
        </row>
        <row r="3588">
          <cell r="A3588">
            <v>3588</v>
          </cell>
          <cell r="B3588" t="str">
            <v>FORMALETA COLUM 0.5*2.4</v>
          </cell>
          <cell r="C3588" t="str">
            <v>DD</v>
          </cell>
          <cell r="D3588">
            <v>1914</v>
          </cell>
        </row>
        <row r="3589">
          <cell r="A3589">
            <v>3589</v>
          </cell>
          <cell r="B3589" t="str">
            <v>TACO TERMOM. UNIP.HQP 30A</v>
          </cell>
          <cell r="C3589" t="str">
            <v>UN</v>
          </cell>
          <cell r="D3589">
            <v>3132</v>
          </cell>
        </row>
        <row r="3590">
          <cell r="A3590">
            <v>3590</v>
          </cell>
          <cell r="B3590" t="str">
            <v>MALLA BASKET</v>
          </cell>
          <cell r="C3590" t="str">
            <v>UN</v>
          </cell>
          <cell r="D3590">
            <v>2000</v>
          </cell>
        </row>
        <row r="3591">
          <cell r="A3591">
            <v>3591</v>
          </cell>
          <cell r="B3591" t="str">
            <v>TACO TERMOM. UNIP.HQP 50A</v>
          </cell>
          <cell r="C3591" t="str">
            <v>UN</v>
          </cell>
          <cell r="D3591">
            <v>2436</v>
          </cell>
        </row>
        <row r="3592">
          <cell r="A3592">
            <v>3592</v>
          </cell>
          <cell r="B3592" t="str">
            <v>PINTURA BITUMINOSA ALUM.</v>
          </cell>
          <cell r="C3592" t="str">
            <v>KG</v>
          </cell>
          <cell r="D3592">
            <v>6061</v>
          </cell>
        </row>
        <row r="3593">
          <cell r="A3593">
            <v>3593</v>
          </cell>
          <cell r="B3593" t="str">
            <v>LABORATORISTA INSPECTOR</v>
          </cell>
          <cell r="C3593" t="str">
            <v>MS</v>
          </cell>
          <cell r="D3593">
            <v>567860</v>
          </cell>
        </row>
        <row r="3594">
          <cell r="A3594">
            <v>3594</v>
          </cell>
          <cell r="B3594" t="str">
            <v>CORTACIRC.ENCHU.UNIP. 30A</v>
          </cell>
          <cell r="C3594" t="str">
            <v>UN</v>
          </cell>
          <cell r="D3594">
            <v>6078</v>
          </cell>
        </row>
        <row r="3595">
          <cell r="A3595">
            <v>3595</v>
          </cell>
          <cell r="B3595" t="str">
            <v>INSPECTOR 1</v>
          </cell>
          <cell r="C3595" t="str">
            <v>MS</v>
          </cell>
          <cell r="D3595">
            <v>432120</v>
          </cell>
        </row>
        <row r="3596">
          <cell r="A3596">
            <v>3596</v>
          </cell>
          <cell r="B3596" t="str">
            <v>CORTACIRC.ENCHU.UNIP. 50A</v>
          </cell>
          <cell r="C3596" t="str">
            <v>UN</v>
          </cell>
          <cell r="D3596">
            <v>6078</v>
          </cell>
        </row>
        <row r="3597">
          <cell r="A3597">
            <v>3597</v>
          </cell>
          <cell r="B3597" t="str">
            <v>TINA AMERICANA 1.4x.9x.42</v>
          </cell>
          <cell r="C3597" t="str">
            <v>UN</v>
          </cell>
          <cell r="D3597">
            <v>232367</v>
          </cell>
        </row>
        <row r="3598">
          <cell r="A3598">
            <v>3598</v>
          </cell>
          <cell r="B3598" t="str">
            <v>CORTACIRC.ENCHU.UNIP. 70A</v>
          </cell>
          <cell r="C3598" t="str">
            <v>UN</v>
          </cell>
          <cell r="D3598">
            <v>14128</v>
          </cell>
        </row>
        <row r="3599">
          <cell r="A3599">
            <v>3599</v>
          </cell>
          <cell r="B3599" t="str">
            <v>CONDUCTOR</v>
          </cell>
          <cell r="C3599" t="str">
            <v>MS</v>
          </cell>
          <cell r="D3599">
            <v>287660</v>
          </cell>
        </row>
        <row r="3600">
          <cell r="A3600">
            <v>3600</v>
          </cell>
          <cell r="B3600" t="str">
            <v>SISMOGRAFIL-ROLLO   7.5mm</v>
          </cell>
          <cell r="C3600" t="str">
            <v>TN</v>
          </cell>
          <cell r="D3600">
            <v>533324</v>
          </cell>
        </row>
        <row r="3601">
          <cell r="A3601">
            <v>3601</v>
          </cell>
          <cell r="B3601" t="str">
            <v>ACUEDUCTO RESIDENCIAL E01</v>
          </cell>
          <cell r="C3601" t="str">
            <v>UN</v>
          </cell>
          <cell r="D3601">
            <v>29580</v>
          </cell>
        </row>
        <row r="3602">
          <cell r="A3602">
            <v>3602</v>
          </cell>
          <cell r="B3602" t="str">
            <v>CONTADOR</v>
          </cell>
          <cell r="C3602" t="str">
            <v>MS</v>
          </cell>
          <cell r="D3602">
            <v>624650</v>
          </cell>
        </row>
        <row r="3603">
          <cell r="A3603">
            <v>3603</v>
          </cell>
          <cell r="B3603" t="str">
            <v>CORTACIRC.ENCHU.BIP.  30A</v>
          </cell>
          <cell r="C3603" t="str">
            <v>UN</v>
          </cell>
          <cell r="D3603">
            <v>16611</v>
          </cell>
        </row>
        <row r="3604">
          <cell r="A3604">
            <v>3604</v>
          </cell>
          <cell r="B3604" t="str">
            <v>COCINA INTEGRAL  1.20 MTS</v>
          </cell>
          <cell r="C3604" t="str">
            <v>ML</v>
          </cell>
          <cell r="D3604">
            <v>165880</v>
          </cell>
        </row>
        <row r="3605">
          <cell r="A3605">
            <v>3605</v>
          </cell>
          <cell r="B3605" t="str">
            <v>CORTACIRC.ENCHU.BIP.  50A</v>
          </cell>
          <cell r="C3605" t="str">
            <v>UN</v>
          </cell>
          <cell r="D3605">
            <v>20207</v>
          </cell>
        </row>
        <row r="3606">
          <cell r="A3606">
            <v>3606</v>
          </cell>
          <cell r="B3606" t="str">
            <v>COCINA INTEGRAL  1.71 MTS</v>
          </cell>
          <cell r="C3606" t="str">
            <v>ML</v>
          </cell>
          <cell r="D3606">
            <v>105560</v>
          </cell>
        </row>
        <row r="3607">
          <cell r="A3607">
            <v>3607</v>
          </cell>
          <cell r="B3607" t="str">
            <v>CORTACIRC.ENCHU.BIP.  70A</v>
          </cell>
          <cell r="C3607" t="str">
            <v>UN</v>
          </cell>
          <cell r="D3607">
            <v>29812</v>
          </cell>
        </row>
        <row r="3608">
          <cell r="A3608">
            <v>3608</v>
          </cell>
          <cell r="B3608" t="str">
            <v>COCINA INTEGRAL 20.09 MTS</v>
          </cell>
          <cell r="C3608" t="str">
            <v>ML</v>
          </cell>
          <cell r="D3608">
            <v>255200</v>
          </cell>
        </row>
        <row r="3609">
          <cell r="A3609">
            <v>3609</v>
          </cell>
          <cell r="B3609" t="str">
            <v>CORTACIRC.ENCHU.BIP. 100A</v>
          </cell>
          <cell r="C3609" t="str">
            <v>UN</v>
          </cell>
          <cell r="D3609">
            <v>29812</v>
          </cell>
        </row>
        <row r="3610">
          <cell r="A3610">
            <v>3610</v>
          </cell>
          <cell r="B3610" t="str">
            <v>REVISION ENERGIA      E02</v>
          </cell>
          <cell r="C3610" t="str">
            <v>UN</v>
          </cell>
          <cell r="D3610">
            <v>5727</v>
          </cell>
        </row>
        <row r="3611">
          <cell r="A3611">
            <v>3611</v>
          </cell>
          <cell r="B3611" t="str">
            <v>FORMALETA COLUM 0.6*2.4</v>
          </cell>
          <cell r="C3611" t="str">
            <v>DD</v>
          </cell>
          <cell r="D3611">
            <v>2320</v>
          </cell>
        </row>
        <row r="3612">
          <cell r="A3612">
            <v>3612</v>
          </cell>
          <cell r="B3612" t="str">
            <v>CORTACIRC.ENCHU.TRIP. 30A</v>
          </cell>
          <cell r="C3612" t="str">
            <v>UN</v>
          </cell>
          <cell r="D3612">
            <v>38918</v>
          </cell>
        </row>
        <row r="3613">
          <cell r="A3613">
            <v>3613</v>
          </cell>
          <cell r="B3613" t="str">
            <v>FORMALETA COLUM 0.8*2.4</v>
          </cell>
          <cell r="C3613" t="str">
            <v>DD</v>
          </cell>
          <cell r="D3613">
            <v>2668</v>
          </cell>
        </row>
        <row r="3614">
          <cell r="A3614">
            <v>3614</v>
          </cell>
          <cell r="B3614" t="str">
            <v>CORTACIRC.ENCHU.TRIP. 50A</v>
          </cell>
          <cell r="C3614" t="str">
            <v>UN</v>
          </cell>
          <cell r="D3614">
            <v>38918</v>
          </cell>
        </row>
        <row r="3615">
          <cell r="A3615">
            <v>3615</v>
          </cell>
          <cell r="B3615" t="str">
            <v>FORMALETA COLUM 0.3*2.0</v>
          </cell>
          <cell r="C3615" t="str">
            <v>DD</v>
          </cell>
          <cell r="D3615">
            <v>2552</v>
          </cell>
        </row>
        <row r="3616">
          <cell r="A3616">
            <v>3616</v>
          </cell>
          <cell r="B3616" t="str">
            <v>CORTACIRC.ENCHU.TRIP. 70A</v>
          </cell>
          <cell r="C3616" t="str">
            <v>UN</v>
          </cell>
          <cell r="D3616">
            <v>48743</v>
          </cell>
        </row>
        <row r="3617">
          <cell r="A3617">
            <v>3617</v>
          </cell>
          <cell r="B3617" t="str">
            <v>FORMALETA COLUM 0.3*2.4</v>
          </cell>
          <cell r="C3617" t="str">
            <v>DD</v>
          </cell>
          <cell r="D3617">
            <v>1276</v>
          </cell>
        </row>
        <row r="3618">
          <cell r="A3618">
            <v>3618</v>
          </cell>
          <cell r="B3618" t="str">
            <v>CORTACIRC.ENCHU.TRIP.100A</v>
          </cell>
          <cell r="C3618" t="str">
            <v>UN</v>
          </cell>
          <cell r="D3618">
            <v>48743</v>
          </cell>
        </row>
        <row r="3619">
          <cell r="A3619">
            <v>3619</v>
          </cell>
          <cell r="B3619" t="str">
            <v>CUÑAS T FOOMALET COLUMNA</v>
          </cell>
          <cell r="C3619" t="str">
            <v>DD</v>
          </cell>
          <cell r="D3619">
            <v>5</v>
          </cell>
        </row>
        <row r="3620">
          <cell r="A3620">
            <v>3620</v>
          </cell>
          <cell r="B3620" t="str">
            <v>PLACA DE PITON (0.5*0.5)</v>
          </cell>
          <cell r="C3620" t="str">
            <v>DD</v>
          </cell>
          <cell r="D3620">
            <v>191</v>
          </cell>
        </row>
        <row r="3621">
          <cell r="A3621">
            <v>3621</v>
          </cell>
          <cell r="B3621" t="str">
            <v>CORTACIRC.ATORN.UNIP. 30A</v>
          </cell>
          <cell r="C3621" t="str">
            <v>UN</v>
          </cell>
          <cell r="D3621">
            <v>7447</v>
          </cell>
        </row>
        <row r="3622">
          <cell r="A3622">
            <v>3622</v>
          </cell>
          <cell r="B3622" t="str">
            <v>BASE DE ANCLAJE LOSA</v>
          </cell>
          <cell r="C3622" t="str">
            <v>UN</v>
          </cell>
          <cell r="D3622">
            <v>3210</v>
          </cell>
        </row>
        <row r="3623">
          <cell r="A3623">
            <v>3623</v>
          </cell>
          <cell r="B3623" t="str">
            <v>CORTACIRC.ATORN.UNIP. 50A</v>
          </cell>
          <cell r="C3623" t="str">
            <v>UN</v>
          </cell>
          <cell r="D3623">
            <v>10846</v>
          </cell>
        </row>
        <row r="3624">
          <cell r="A3624">
            <v>3624</v>
          </cell>
          <cell r="B3624" t="str">
            <v>BANDA DE AMARRE</v>
          </cell>
          <cell r="C3624" t="str">
            <v>DD</v>
          </cell>
          <cell r="D3624">
            <v>17</v>
          </cell>
        </row>
        <row r="3625">
          <cell r="A3625">
            <v>3625</v>
          </cell>
          <cell r="B3625" t="str">
            <v>CORTACIRC.ATORN.UNIP. 70A</v>
          </cell>
          <cell r="C3625" t="str">
            <v>UN</v>
          </cell>
          <cell r="D3625">
            <v>15091</v>
          </cell>
        </row>
        <row r="3626">
          <cell r="A3626">
            <v>3626</v>
          </cell>
          <cell r="B3626" t="str">
            <v>CHAPETA 3/8</v>
          </cell>
          <cell r="C3626" t="str">
            <v>DD</v>
          </cell>
          <cell r="D3626">
            <v>46</v>
          </cell>
        </row>
        <row r="3627">
          <cell r="A3627">
            <v>3627</v>
          </cell>
          <cell r="B3627" t="str">
            <v>SISMOGRAFIL-ROLLO   8.5mm</v>
          </cell>
          <cell r="C3627" t="str">
            <v>TN</v>
          </cell>
          <cell r="D3627">
            <v>533324</v>
          </cell>
        </row>
        <row r="3628">
          <cell r="A3628">
            <v>3628</v>
          </cell>
          <cell r="B3628" t="str">
            <v>TABLON DE MT (CAN)</v>
          </cell>
          <cell r="C3628" t="str">
            <v>DD</v>
          </cell>
          <cell r="D3628">
            <v>174</v>
          </cell>
        </row>
        <row r="3629">
          <cell r="A3629">
            <v>3629</v>
          </cell>
          <cell r="B3629" t="str">
            <v>TABLONDE 2.0 MT(CAN)</v>
          </cell>
          <cell r="C3629" t="str">
            <v>DD</v>
          </cell>
          <cell r="D3629">
            <v>93</v>
          </cell>
        </row>
        <row r="3630">
          <cell r="A3630">
            <v>3630</v>
          </cell>
          <cell r="B3630" t="str">
            <v>CORTACIRC.ATORN.BIP.  30A</v>
          </cell>
          <cell r="C3630" t="str">
            <v>UN</v>
          </cell>
          <cell r="D3630">
            <v>17898</v>
          </cell>
        </row>
        <row r="3631">
          <cell r="A3631">
            <v>3631</v>
          </cell>
          <cell r="B3631" t="str">
            <v>ABRASAD DALMINE TUBO 42MM</v>
          </cell>
          <cell r="C3631" t="str">
            <v>DD</v>
          </cell>
          <cell r="D3631">
            <v>65</v>
          </cell>
        </row>
        <row r="3632">
          <cell r="A3632">
            <v>3632</v>
          </cell>
          <cell r="B3632" t="str">
            <v>CORTACIRC.ATORN.BIP.  50A</v>
          </cell>
          <cell r="C3632" t="str">
            <v>UN</v>
          </cell>
          <cell r="D3632">
            <v>24812</v>
          </cell>
        </row>
        <row r="3633">
          <cell r="A3633">
            <v>3633</v>
          </cell>
          <cell r="B3633" t="str">
            <v>TUB DALMINE ML,DIA.42-48M</v>
          </cell>
          <cell r="C3633" t="str">
            <v>DD</v>
          </cell>
          <cell r="D3633">
            <v>17</v>
          </cell>
        </row>
        <row r="3634">
          <cell r="A3634">
            <v>3634</v>
          </cell>
          <cell r="B3634" t="str">
            <v>CORTACIRC.ENCHU.BIP.  701</v>
          </cell>
          <cell r="C3634" t="str">
            <v>UN</v>
          </cell>
          <cell r="D3634">
            <v>35298</v>
          </cell>
        </row>
        <row r="3635">
          <cell r="A3635">
            <v>3635</v>
          </cell>
          <cell r="B3635" t="str">
            <v>MARCO ANDAMIO 1.2*1.2</v>
          </cell>
          <cell r="C3635" t="str">
            <v>DD</v>
          </cell>
          <cell r="D3635">
            <v>150</v>
          </cell>
        </row>
        <row r="3636">
          <cell r="A3636">
            <v>3636</v>
          </cell>
          <cell r="B3636" t="str">
            <v>SISMOGRAFIL-ROLLO   9.0mm</v>
          </cell>
          <cell r="C3636" t="str">
            <v>TN</v>
          </cell>
          <cell r="D3636">
            <v>538878</v>
          </cell>
        </row>
        <row r="3637">
          <cell r="A3637">
            <v>3637</v>
          </cell>
          <cell r="B3637" t="str">
            <v>CODO SEGURID ANDAM.TUB</v>
          </cell>
          <cell r="C3637" t="str">
            <v>DD</v>
          </cell>
          <cell r="D3637">
            <v>12</v>
          </cell>
        </row>
        <row r="3638">
          <cell r="A3638">
            <v>3638</v>
          </cell>
          <cell r="B3638" t="str">
            <v>TORRE MALACATE PLUMA(MMT)</v>
          </cell>
          <cell r="C3638" t="str">
            <v>DD</v>
          </cell>
          <cell r="D3638">
            <v>522</v>
          </cell>
        </row>
        <row r="3639">
          <cell r="A3639">
            <v>3639</v>
          </cell>
          <cell r="B3639" t="str">
            <v>CORTACIRC.ATORN.TRIP. 30A</v>
          </cell>
          <cell r="C3639" t="str">
            <v>UN</v>
          </cell>
          <cell r="D3639">
            <v>41748</v>
          </cell>
        </row>
        <row r="3640">
          <cell r="A3640">
            <v>3640</v>
          </cell>
          <cell r="B3640" t="str">
            <v>TORRE MALACATE PLUMA(MT)</v>
          </cell>
          <cell r="C3640" t="str">
            <v>DD</v>
          </cell>
          <cell r="D3640">
            <v>522</v>
          </cell>
        </row>
        <row r="3641">
          <cell r="A3641">
            <v>3641</v>
          </cell>
          <cell r="B3641" t="str">
            <v>ADMINISTRADOR</v>
          </cell>
          <cell r="C3641" t="str">
            <v>MS</v>
          </cell>
          <cell r="D3641">
            <v>596260</v>
          </cell>
        </row>
        <row r="3642">
          <cell r="A3642">
            <v>3642</v>
          </cell>
          <cell r="B3642" t="str">
            <v>CONCRETAD TOLVA 11P3(2BT)</v>
          </cell>
          <cell r="C3642" t="str">
            <v>DD</v>
          </cell>
          <cell r="D3642">
            <v>23200</v>
          </cell>
        </row>
        <row r="3643">
          <cell r="A3643">
            <v>3643</v>
          </cell>
          <cell r="B3643" t="str">
            <v>CORTACIRC.ATORN.TRIP. 70A</v>
          </cell>
          <cell r="C3643" t="str">
            <v>UN</v>
          </cell>
          <cell r="D3643">
            <v>52177</v>
          </cell>
        </row>
        <row r="3644">
          <cell r="A3644">
            <v>3644</v>
          </cell>
          <cell r="B3644" t="str">
            <v>PAGADOR</v>
          </cell>
          <cell r="C3644" t="str">
            <v>MS</v>
          </cell>
          <cell r="D3644">
            <v>525270</v>
          </cell>
        </row>
        <row r="3645">
          <cell r="A3645">
            <v>3645</v>
          </cell>
          <cell r="B3645" t="str">
            <v>CORTACIRC.ATORN.TRIP.100A</v>
          </cell>
          <cell r="C3645" t="str">
            <v>UN</v>
          </cell>
          <cell r="D3645">
            <v>52177</v>
          </cell>
        </row>
        <row r="3646">
          <cell r="A3646">
            <v>3646</v>
          </cell>
          <cell r="B3646" t="str">
            <v>BUGUI(COCHES DE UNA LLANT</v>
          </cell>
          <cell r="C3646" t="str">
            <v>DD</v>
          </cell>
          <cell r="D3646">
            <v>522</v>
          </cell>
        </row>
        <row r="3647">
          <cell r="A3647">
            <v>3647</v>
          </cell>
          <cell r="B3647" t="str">
            <v>VIBRADOR PARA CONCRETO</v>
          </cell>
          <cell r="C3647" t="str">
            <v>DD</v>
          </cell>
          <cell r="D3647">
            <v>11600</v>
          </cell>
        </row>
        <row r="3648">
          <cell r="A3648">
            <v>3648</v>
          </cell>
          <cell r="B3648" t="str">
            <v>CORTACIRC.INDUST.GHC  30A</v>
          </cell>
          <cell r="C3648" t="str">
            <v>UN</v>
          </cell>
          <cell r="D3648">
            <v>144866</v>
          </cell>
        </row>
        <row r="3649">
          <cell r="A3649">
            <v>3649</v>
          </cell>
          <cell r="B3649" t="str">
            <v>BALDE PARA GRUA</v>
          </cell>
          <cell r="C3649" t="str">
            <v>DD</v>
          </cell>
          <cell r="D3649">
            <v>1740</v>
          </cell>
        </row>
        <row r="3650">
          <cell r="A3650">
            <v>3650</v>
          </cell>
          <cell r="B3650" t="str">
            <v>CORTACIRC.INDUST.GHC  50A</v>
          </cell>
          <cell r="C3650" t="str">
            <v>UN</v>
          </cell>
          <cell r="D3650">
            <v>144866</v>
          </cell>
        </row>
        <row r="3651">
          <cell r="A3651">
            <v>3651</v>
          </cell>
          <cell r="B3651" t="str">
            <v>CADENA GANCHO PARA HIERRO</v>
          </cell>
          <cell r="C3651" t="str">
            <v>DD</v>
          </cell>
          <cell r="D3651">
            <v>1044</v>
          </cell>
        </row>
        <row r="3652">
          <cell r="A3652">
            <v>3652</v>
          </cell>
          <cell r="B3652" t="str">
            <v>CORTACIRC.INDUST.GHC  70A</v>
          </cell>
          <cell r="C3652" t="str">
            <v>UN</v>
          </cell>
          <cell r="D3652">
            <v>166204</v>
          </cell>
        </row>
        <row r="3653">
          <cell r="A3653">
            <v>3653</v>
          </cell>
          <cell r="B3653" t="str">
            <v>RESINA ROJA</v>
          </cell>
          <cell r="C3653" t="str">
            <v>KG</v>
          </cell>
          <cell r="D3653">
            <v>8500</v>
          </cell>
        </row>
        <row r="3654">
          <cell r="A3654">
            <v>3654</v>
          </cell>
          <cell r="B3654" t="str">
            <v>ASFALTO TIPO 190       01</v>
          </cell>
          <cell r="C3654" t="str">
            <v>KG</v>
          </cell>
          <cell r="D3654">
            <v>248</v>
          </cell>
        </row>
        <row r="3655">
          <cell r="A3655">
            <v>3655</v>
          </cell>
          <cell r="B3655" t="str">
            <v>ASFALTO TIPO 70-90</v>
          </cell>
          <cell r="C3655" t="str">
            <v>KG</v>
          </cell>
          <cell r="D3655">
            <v>181</v>
          </cell>
        </row>
        <row r="3656">
          <cell r="A3656">
            <v>3656</v>
          </cell>
          <cell r="B3656" t="str">
            <v>CORTACIRC.IND.BIP.FD  30A</v>
          </cell>
          <cell r="C3656" t="str">
            <v>UN</v>
          </cell>
          <cell r="D3656">
            <v>174556</v>
          </cell>
        </row>
        <row r="3657">
          <cell r="A3657">
            <v>3657</v>
          </cell>
          <cell r="B3657" t="str">
            <v>RESINA VERDE</v>
          </cell>
          <cell r="C3657" t="str">
            <v>KG</v>
          </cell>
          <cell r="D3657">
            <v>8340</v>
          </cell>
        </row>
        <row r="3658">
          <cell r="A3658">
            <v>3658</v>
          </cell>
          <cell r="B3658" t="str">
            <v>RESINA BLANCA</v>
          </cell>
          <cell r="C3658" t="str">
            <v>KG</v>
          </cell>
          <cell r="D3658">
            <v>6780</v>
          </cell>
        </row>
        <row r="3659">
          <cell r="A3659">
            <v>3659</v>
          </cell>
          <cell r="B3659" t="str">
            <v>CARRO TANQUE DE AGUA</v>
          </cell>
          <cell r="C3659" t="str">
            <v>VJ</v>
          </cell>
          <cell r="D3659">
            <v>50000</v>
          </cell>
        </row>
        <row r="3660">
          <cell r="A3660">
            <v>3660</v>
          </cell>
          <cell r="B3660" t="str">
            <v>CILINDRO COMPACTADOR 3 TN</v>
          </cell>
          <cell r="C3660" t="str">
            <v>HR</v>
          </cell>
          <cell r="D3660">
            <v>6750</v>
          </cell>
        </row>
        <row r="3661">
          <cell r="A3661">
            <v>3661</v>
          </cell>
          <cell r="B3661" t="str">
            <v>ANGULO   4/4x80   19X3 mm</v>
          </cell>
          <cell r="C3661" t="str">
            <v>TN</v>
          </cell>
          <cell r="D3661">
            <v>625832</v>
          </cell>
        </row>
        <row r="3662">
          <cell r="A3662">
            <v>3662</v>
          </cell>
          <cell r="B3662" t="str">
            <v>JUNTA DE DILATACION</v>
          </cell>
          <cell r="C3662" t="str">
            <v>ML</v>
          </cell>
          <cell r="D3662">
            <v>1800</v>
          </cell>
        </row>
        <row r="3663">
          <cell r="A3663">
            <v>3663</v>
          </cell>
          <cell r="B3663" t="str">
            <v>CORTACIRC.IND.BIP.FD 150A</v>
          </cell>
          <cell r="C3663" t="str">
            <v>UN</v>
          </cell>
          <cell r="D3663">
            <v>195309</v>
          </cell>
        </row>
        <row r="3664">
          <cell r="A3664">
            <v>3664</v>
          </cell>
          <cell r="B3664" t="str">
            <v>REJILLA ALUM.   3x2 SOSCO</v>
          </cell>
          <cell r="C3664" t="str">
            <v>UN</v>
          </cell>
          <cell r="D3664">
            <v>3616</v>
          </cell>
        </row>
        <row r="3665">
          <cell r="A3665">
            <v>3665</v>
          </cell>
          <cell r="B3665" t="str">
            <v>REJILLA PLAST.  5x3 SOSCO</v>
          </cell>
          <cell r="C3665" t="str">
            <v>UN</v>
          </cell>
          <cell r="D3665">
            <v>5500</v>
          </cell>
        </row>
        <row r="3666">
          <cell r="A3666">
            <v>3666</v>
          </cell>
          <cell r="B3666" t="str">
            <v>CORTACIRC.IND.TRIP.FD 30A</v>
          </cell>
          <cell r="C3666" t="str">
            <v>UN</v>
          </cell>
          <cell r="D3666">
            <v>225654</v>
          </cell>
        </row>
        <row r="3667">
          <cell r="A3667">
            <v>3667</v>
          </cell>
          <cell r="B3667" t="str">
            <v>ACUEDUCTO RESIDENCIAL E02</v>
          </cell>
          <cell r="C3667" t="str">
            <v>UN</v>
          </cell>
          <cell r="D3667">
            <v>68000</v>
          </cell>
        </row>
        <row r="3668">
          <cell r="A3668">
            <v>3668</v>
          </cell>
          <cell r="B3668" t="str">
            <v>CORTACIRC.IND.TRIP.FD 50A</v>
          </cell>
          <cell r="C3668" t="str">
            <v>UN</v>
          </cell>
          <cell r="D3668">
            <v>225654</v>
          </cell>
        </row>
        <row r="3669">
          <cell r="A3669">
            <v>3669</v>
          </cell>
          <cell r="B3669" t="str">
            <v>CANASTA PARA GRUA</v>
          </cell>
          <cell r="C3669" t="str">
            <v>DD</v>
          </cell>
          <cell r="D3669">
            <v>1740</v>
          </cell>
        </row>
        <row r="3670">
          <cell r="A3670">
            <v>3670</v>
          </cell>
          <cell r="B3670" t="str">
            <v>CORTACIRC.IND.TRIP.FD 70A</v>
          </cell>
          <cell r="C3670" t="str">
            <v>UN</v>
          </cell>
          <cell r="D3670">
            <v>237916</v>
          </cell>
        </row>
        <row r="3671">
          <cell r="A3671">
            <v>3671</v>
          </cell>
          <cell r="B3671" t="str">
            <v>CORTACIRC.IND.TRIP.FD100A</v>
          </cell>
          <cell r="C3671" t="str">
            <v>UN</v>
          </cell>
          <cell r="D3671">
            <v>237916</v>
          </cell>
        </row>
        <row r="3672">
          <cell r="A3672">
            <v>3672</v>
          </cell>
          <cell r="B3672" t="str">
            <v>REJILLA PLANA CORR. 3"</v>
          </cell>
          <cell r="C3672" t="str">
            <v>UN</v>
          </cell>
          <cell r="D3672">
            <v>2490</v>
          </cell>
        </row>
        <row r="3673">
          <cell r="A3673">
            <v>3673</v>
          </cell>
          <cell r="B3673" t="str">
            <v>CORTACIRC.IND.TRIP.FD150A</v>
          </cell>
          <cell r="C3673" t="str">
            <v>UN</v>
          </cell>
          <cell r="D3673">
            <v>358347</v>
          </cell>
        </row>
        <row r="3674">
          <cell r="A3674">
            <v>3674</v>
          </cell>
          <cell r="B3674" t="str">
            <v>ANGULO     25x3   1x1/8mm</v>
          </cell>
          <cell r="C3674" t="str">
            <v>TN</v>
          </cell>
          <cell r="D3674">
            <v>632713</v>
          </cell>
        </row>
        <row r="3675">
          <cell r="A3675">
            <v>3675</v>
          </cell>
          <cell r="B3675" t="str">
            <v>CORTACIRC.IND.</v>
          </cell>
          <cell r="C3675" t="str">
            <v>UN</v>
          </cell>
          <cell r="D3675">
            <v>454790</v>
          </cell>
        </row>
        <row r="3676">
          <cell r="A3676">
            <v>3676</v>
          </cell>
          <cell r="B3676" t="str">
            <v>REJILLA LAVADERO 1 1/2"</v>
          </cell>
          <cell r="C3676" t="str">
            <v>UN</v>
          </cell>
          <cell r="D3676">
            <v>1525</v>
          </cell>
        </row>
        <row r="3677">
          <cell r="A3677">
            <v>3677</v>
          </cell>
          <cell r="B3677" t="str">
            <v>REJILLA VENTILACION</v>
          </cell>
          <cell r="C3677" t="str">
            <v>UN</v>
          </cell>
          <cell r="D3677">
            <v>5200</v>
          </cell>
        </row>
        <row r="3678">
          <cell r="A3678">
            <v>3678</v>
          </cell>
          <cell r="B3678" t="str">
            <v>CORTACIRC.IND.         01</v>
          </cell>
          <cell r="C3678" t="str">
            <v>UN</v>
          </cell>
          <cell r="D3678">
            <v>454790</v>
          </cell>
        </row>
        <row r="3679">
          <cell r="A3679">
            <v>3679</v>
          </cell>
          <cell r="B3679" t="str">
            <v>CORTACIRC.IND.         02</v>
          </cell>
          <cell r="C3679" t="str">
            <v>UN</v>
          </cell>
          <cell r="D3679">
            <v>822452</v>
          </cell>
        </row>
        <row r="3680">
          <cell r="A3680">
            <v>3680</v>
          </cell>
          <cell r="B3680" t="str">
            <v>RETROEXCAVADORA      5-01</v>
          </cell>
          <cell r="C3680" t="str">
            <v>DD</v>
          </cell>
          <cell r="D3680">
            <v>250000</v>
          </cell>
        </row>
        <row r="3681">
          <cell r="A3681">
            <v>3681</v>
          </cell>
          <cell r="B3681" t="str">
            <v>CORTACIRC.IND.         03</v>
          </cell>
          <cell r="C3681" t="str">
            <v>UN</v>
          </cell>
          <cell r="D3681">
            <v>822452</v>
          </cell>
        </row>
        <row r="3682">
          <cell r="A3682">
            <v>3682</v>
          </cell>
          <cell r="B3682" t="str">
            <v>CORTACIRC.IND.         04</v>
          </cell>
          <cell r="C3682" t="str">
            <v>UN</v>
          </cell>
          <cell r="D3682">
            <v>1959855</v>
          </cell>
        </row>
        <row r="3683">
          <cell r="A3683">
            <v>3683</v>
          </cell>
          <cell r="B3683" t="str">
            <v>CORTACIRC.IND.RD800-1600A</v>
          </cell>
          <cell r="C3683" t="str">
            <v>UN</v>
          </cell>
          <cell r="D3683">
            <v>6476663</v>
          </cell>
        </row>
        <row r="3684">
          <cell r="A3684">
            <v>3684</v>
          </cell>
          <cell r="B3684" t="str">
            <v>ANGULO     50x3   2x1/8mm</v>
          </cell>
          <cell r="C3684" t="str">
            <v>TN</v>
          </cell>
          <cell r="D3684">
            <v>705898</v>
          </cell>
        </row>
        <row r="3685">
          <cell r="A3685">
            <v>3685</v>
          </cell>
          <cell r="B3685" t="str">
            <v>CORTACIRC.IND.  400-800 A</v>
          </cell>
          <cell r="C3685" t="str">
            <v>UN</v>
          </cell>
          <cell r="D3685">
            <v>3037518</v>
          </cell>
        </row>
        <row r="3686">
          <cell r="A3686">
            <v>3686</v>
          </cell>
          <cell r="B3686" t="str">
            <v>CORTACIRC.IND.  600-1200A</v>
          </cell>
          <cell r="C3686" t="str">
            <v>UN</v>
          </cell>
          <cell r="D3686">
            <v>5116830</v>
          </cell>
        </row>
        <row r="3687">
          <cell r="A3687">
            <v>3687</v>
          </cell>
          <cell r="B3687" t="str">
            <v>ANGULO   25x4.5  1x3/16mm</v>
          </cell>
          <cell r="C3687" t="str">
            <v>TN</v>
          </cell>
          <cell r="D3687">
            <v>700863</v>
          </cell>
        </row>
        <row r="3688">
          <cell r="A3688">
            <v>3688</v>
          </cell>
          <cell r="B3688" t="str">
            <v>CORTACIRC.IND. 1600-3000A</v>
          </cell>
          <cell r="C3688" t="str">
            <v>UN</v>
          </cell>
          <cell r="D3688">
            <v>20082550</v>
          </cell>
        </row>
        <row r="3689">
          <cell r="A3689">
            <v>3689</v>
          </cell>
          <cell r="B3689" t="str">
            <v>CONTACTO AUXILIAR P/ FD</v>
          </cell>
          <cell r="C3689" t="str">
            <v>UN</v>
          </cell>
          <cell r="D3689">
            <v>150046</v>
          </cell>
        </row>
        <row r="3690">
          <cell r="A3690">
            <v>3690</v>
          </cell>
          <cell r="B3690" t="str">
            <v>ANTENA PARABOLICA 4 CAN</v>
          </cell>
          <cell r="C3690" t="str">
            <v>UN</v>
          </cell>
          <cell r="D3690">
            <v>5750000</v>
          </cell>
        </row>
        <row r="3691">
          <cell r="A3691">
            <v>3691</v>
          </cell>
          <cell r="B3691" t="str">
            <v>ANTENA PARABOLICA 4 CAN01</v>
          </cell>
          <cell r="C3691" t="str">
            <v>UN</v>
          </cell>
          <cell r="D3691">
            <v>8500000</v>
          </cell>
        </row>
        <row r="3692">
          <cell r="A3692">
            <v>3692</v>
          </cell>
          <cell r="B3692" t="str">
            <v>VALLAS DE OBRA TELA ALGOD</v>
          </cell>
          <cell r="C3692" t="str">
            <v>ML</v>
          </cell>
          <cell r="D3692">
            <v>32000</v>
          </cell>
        </row>
        <row r="3693">
          <cell r="A3693">
            <v>3693</v>
          </cell>
          <cell r="B3693" t="str">
            <v>CONTACTOR AUXILIAR P/ RD</v>
          </cell>
          <cell r="C3693" t="str">
            <v>UN</v>
          </cell>
          <cell r="D3693">
            <v>298294</v>
          </cell>
        </row>
        <row r="3694">
          <cell r="A3694">
            <v>3694</v>
          </cell>
          <cell r="B3694" t="str">
            <v>PROVISIONAL DE AGUA</v>
          </cell>
          <cell r="C3694" t="str">
            <v>MS</v>
          </cell>
          <cell r="D3694">
            <v>50000</v>
          </cell>
        </row>
        <row r="3695">
          <cell r="A3695">
            <v>3695</v>
          </cell>
          <cell r="B3695" t="str">
            <v>REGLAMENTO PROP. HORIZONT</v>
          </cell>
          <cell r="C3695" t="str">
            <v>UN</v>
          </cell>
          <cell r="D3695">
            <v>60047</v>
          </cell>
        </row>
        <row r="3696">
          <cell r="A3696">
            <v>3696</v>
          </cell>
          <cell r="B3696" t="str">
            <v>GRIS PERLA ASERRADO</v>
          </cell>
          <cell r="C3696" t="str">
            <v>M2</v>
          </cell>
          <cell r="D3696">
            <v>60088</v>
          </cell>
        </row>
        <row r="3697">
          <cell r="A3697">
            <v>3697</v>
          </cell>
          <cell r="B3697" t="str">
            <v>ACUEDUCTO RESIDENCIAL E-3</v>
          </cell>
          <cell r="C3697" t="str">
            <v>UN</v>
          </cell>
          <cell r="D3697">
            <v>121413</v>
          </cell>
        </row>
        <row r="3698">
          <cell r="A3698">
            <v>3698</v>
          </cell>
          <cell r="B3698" t="str">
            <v>ANGULO   50x6       2x1/4</v>
          </cell>
          <cell r="C3698" t="str">
            <v>TN</v>
          </cell>
          <cell r="D3698">
            <v>683316</v>
          </cell>
        </row>
        <row r="3699">
          <cell r="A3699">
            <v>3699</v>
          </cell>
          <cell r="B3699" t="str">
            <v>ACUEDUCTO RESIDENCIAL E03</v>
          </cell>
          <cell r="C3699" t="str">
            <v>UN</v>
          </cell>
          <cell r="D3699">
            <v>221867</v>
          </cell>
        </row>
        <row r="3700">
          <cell r="A3700">
            <v>3700</v>
          </cell>
          <cell r="B3700" t="str">
            <v>VALLAS METALICAS</v>
          </cell>
          <cell r="C3700" t="str">
            <v>ML</v>
          </cell>
          <cell r="D3700">
            <v>75000</v>
          </cell>
        </row>
        <row r="3701">
          <cell r="A3701">
            <v>3701</v>
          </cell>
          <cell r="B3701" t="str">
            <v>ANGULO   75x6       3x1/4</v>
          </cell>
          <cell r="C3701" t="str">
            <v>TN</v>
          </cell>
          <cell r="D3701">
            <v>720519</v>
          </cell>
        </row>
        <row r="3702">
          <cell r="A3702">
            <v>3702</v>
          </cell>
          <cell r="B3702" t="str">
            <v>ACUEDUCTO RESIDENCIAL E04</v>
          </cell>
          <cell r="C3702" t="str">
            <v>UN</v>
          </cell>
          <cell r="D3702">
            <v>354985</v>
          </cell>
        </row>
        <row r="3703">
          <cell r="A3703">
            <v>3703</v>
          </cell>
          <cell r="B3703" t="str">
            <v>CLOSET MADERA  TRIPLEX</v>
          </cell>
          <cell r="C3703" t="str">
            <v>M2</v>
          </cell>
          <cell r="D3703">
            <v>128000</v>
          </cell>
        </row>
        <row r="3704">
          <cell r="A3704">
            <v>3704</v>
          </cell>
          <cell r="B3704" t="str">
            <v>GEOMEMMBRANA POLY-FLEX 60</v>
          </cell>
          <cell r="C3704" t="str">
            <v>M2</v>
          </cell>
          <cell r="D3704">
            <v>7200</v>
          </cell>
        </row>
        <row r="3705">
          <cell r="A3705">
            <v>3705</v>
          </cell>
          <cell r="B3705" t="str">
            <v>ANGULO   75x9       3x3/8</v>
          </cell>
          <cell r="C3705" t="str">
            <v>TN</v>
          </cell>
          <cell r="D3705">
            <v>703612</v>
          </cell>
        </row>
        <row r="3706">
          <cell r="A3706">
            <v>3706</v>
          </cell>
          <cell r="B3706" t="str">
            <v>ANGULO  100x12      4x1/2</v>
          </cell>
          <cell r="C3706" t="str">
            <v>TN</v>
          </cell>
          <cell r="D3706">
            <v>683119</v>
          </cell>
        </row>
        <row r="3707">
          <cell r="A3707">
            <v>3707</v>
          </cell>
          <cell r="B3707" t="str">
            <v>VIBROCOMPACTADOR  autopropulsado</v>
          </cell>
          <cell r="C3707" t="str">
            <v>HH</v>
          </cell>
          <cell r="D3707">
            <v>55000</v>
          </cell>
        </row>
        <row r="3708">
          <cell r="A3708">
            <v>3708</v>
          </cell>
          <cell r="B3708" t="str">
            <v>CAUTIN ELECTRICO      30W</v>
          </cell>
          <cell r="C3708" t="str">
            <v>UN</v>
          </cell>
          <cell r="D3708">
            <v>21692</v>
          </cell>
        </row>
        <row r="3709">
          <cell r="A3709">
            <v>3709</v>
          </cell>
          <cell r="B3709" t="str">
            <v>LIMA TRIANGULAR  6" 150mm</v>
          </cell>
          <cell r="C3709" t="str">
            <v>UN</v>
          </cell>
          <cell r="D3709">
            <v>2088</v>
          </cell>
        </row>
        <row r="3710">
          <cell r="A3710">
            <v>3710</v>
          </cell>
          <cell r="B3710" t="str">
            <v>ACUEDUCTO RESIDENCIAL E05</v>
          </cell>
          <cell r="C3710" t="str">
            <v>UN</v>
          </cell>
          <cell r="D3710">
            <v>532479</v>
          </cell>
        </row>
        <row r="3711">
          <cell r="A3711">
            <v>3711</v>
          </cell>
          <cell r="B3711" t="str">
            <v>L/MANOS OVAL</v>
          </cell>
          <cell r="C3711" t="str">
            <v>UN</v>
          </cell>
          <cell r="D3711">
            <v>38749</v>
          </cell>
        </row>
        <row r="3712">
          <cell r="A3712">
            <v>3712</v>
          </cell>
          <cell r="B3712" t="str">
            <v>VENTANA ALUMINIO   100x50</v>
          </cell>
          <cell r="C3712" t="str">
            <v>UN</v>
          </cell>
          <cell r="D3712">
            <v>49938</v>
          </cell>
        </row>
        <row r="3713">
          <cell r="A3713">
            <v>3713</v>
          </cell>
          <cell r="B3713" t="str">
            <v>GRIS PERLA CUADREADO</v>
          </cell>
          <cell r="C3713" t="str">
            <v>M2</v>
          </cell>
          <cell r="D3713">
            <v>82824</v>
          </cell>
        </row>
        <row r="3714">
          <cell r="A3714">
            <v>3714</v>
          </cell>
          <cell r="B3714" t="str">
            <v>GRIS CLARO 153X305x10</v>
          </cell>
          <cell r="C3714" t="str">
            <v>M2</v>
          </cell>
          <cell r="D3714">
            <v>49648</v>
          </cell>
        </row>
        <row r="3715">
          <cell r="A3715">
            <v>3715</v>
          </cell>
          <cell r="B3715" t="str">
            <v>PISO PARQUET GUAYACAN</v>
          </cell>
          <cell r="C3715" t="str">
            <v>M2</v>
          </cell>
          <cell r="D3715">
            <v>55000</v>
          </cell>
        </row>
        <row r="3716">
          <cell r="A3716">
            <v>3716</v>
          </cell>
          <cell r="B3716" t="str">
            <v>PISO PARQUET GRANADA TEKA</v>
          </cell>
          <cell r="C3716" t="str">
            <v>M2</v>
          </cell>
          <cell r="D3716">
            <v>55000</v>
          </cell>
        </row>
        <row r="3717">
          <cell r="A3717">
            <v>3717</v>
          </cell>
          <cell r="B3717" t="str">
            <v>PISO PARQUET ZAPAN GUAYMA</v>
          </cell>
          <cell r="C3717" t="str">
            <v>M2</v>
          </cell>
          <cell r="D3717">
            <v>40000</v>
          </cell>
        </row>
        <row r="3718">
          <cell r="A3718">
            <v>3718</v>
          </cell>
          <cell r="B3718" t="str">
            <v>INT.NO AUTOM.TRIP.10-100A</v>
          </cell>
          <cell r="C3718" t="str">
            <v>UN</v>
          </cell>
          <cell r="D3718">
            <v>15184</v>
          </cell>
        </row>
        <row r="3719">
          <cell r="A3719">
            <v>3719</v>
          </cell>
          <cell r="B3719" t="str">
            <v>PISO LISTON GUAYACAN</v>
          </cell>
          <cell r="C3719" t="str">
            <v>M2</v>
          </cell>
          <cell r="D3719">
            <v>65000</v>
          </cell>
        </row>
        <row r="3720">
          <cell r="A3720">
            <v>3720</v>
          </cell>
          <cell r="B3720" t="str">
            <v>CORTACIRC.NO AUT.BIP.100A</v>
          </cell>
          <cell r="C3720" t="str">
            <v>UN</v>
          </cell>
          <cell r="D3720">
            <v>35299</v>
          </cell>
        </row>
        <row r="3721">
          <cell r="A3721">
            <v>3721</v>
          </cell>
          <cell r="B3721" t="str">
            <v>CORTACIRC.NO AUT.TRI.100A</v>
          </cell>
          <cell r="C3721" t="str">
            <v>UN</v>
          </cell>
          <cell r="D3721">
            <v>52177</v>
          </cell>
        </row>
        <row r="3722">
          <cell r="A3722">
            <v>3722</v>
          </cell>
          <cell r="B3722" t="str">
            <v>SWITCH SEGURIDAD BIP. 30A</v>
          </cell>
          <cell r="C3722" t="str">
            <v>UN</v>
          </cell>
          <cell r="D3722">
            <v>38790</v>
          </cell>
        </row>
        <row r="3723">
          <cell r="A3723">
            <v>3723</v>
          </cell>
          <cell r="B3723" t="str">
            <v>SWITCH SEGURIDAD BIP. 60A</v>
          </cell>
          <cell r="C3723" t="str">
            <v>UN</v>
          </cell>
          <cell r="D3723">
            <v>63777</v>
          </cell>
        </row>
        <row r="3724">
          <cell r="A3724">
            <v>3724</v>
          </cell>
          <cell r="B3724" t="str">
            <v>SWITCH SEGURIDAD BIP.100A</v>
          </cell>
          <cell r="C3724" t="str">
            <v>UN</v>
          </cell>
          <cell r="D3724">
            <v>84216</v>
          </cell>
        </row>
        <row r="3725">
          <cell r="A3725">
            <v>3725</v>
          </cell>
          <cell r="B3725" t="str">
            <v>SWITCH SEGURIDAD TRI. 30A</v>
          </cell>
          <cell r="C3725" t="str">
            <v>UN</v>
          </cell>
          <cell r="D3725">
            <v>46365</v>
          </cell>
        </row>
        <row r="3726">
          <cell r="A3726">
            <v>3726</v>
          </cell>
          <cell r="B3726" t="str">
            <v>SWITCH SEGURIDAD TRI. 60A</v>
          </cell>
          <cell r="C3726" t="str">
            <v>UN</v>
          </cell>
          <cell r="D3726">
            <v>77951</v>
          </cell>
        </row>
        <row r="3727">
          <cell r="A3727">
            <v>3727</v>
          </cell>
          <cell r="B3727" t="str">
            <v>SWITCH SEGURIDAD TRI.100A</v>
          </cell>
          <cell r="C3727" t="str">
            <v>UN</v>
          </cell>
          <cell r="D3727">
            <v>102405</v>
          </cell>
        </row>
        <row r="3728">
          <cell r="A3728">
            <v>3728</v>
          </cell>
          <cell r="B3728" t="str">
            <v>HERRAJE UNIPOLAR      60A</v>
          </cell>
          <cell r="C3728" t="str">
            <v>UN</v>
          </cell>
          <cell r="D3728">
            <v>13444</v>
          </cell>
        </row>
        <row r="3729">
          <cell r="A3729">
            <v>3729</v>
          </cell>
          <cell r="B3729" t="str">
            <v>HERRAJE UNIPOLAR     100A</v>
          </cell>
          <cell r="C3729" t="str">
            <v>UN</v>
          </cell>
          <cell r="D3729">
            <v>16101</v>
          </cell>
        </row>
        <row r="3730">
          <cell r="A3730">
            <v>3730</v>
          </cell>
          <cell r="B3730" t="str">
            <v>HERRAJE TRIPOLAR      30A</v>
          </cell>
          <cell r="C3730" t="str">
            <v>UN</v>
          </cell>
          <cell r="D3730">
            <v>24615</v>
          </cell>
        </row>
        <row r="3731">
          <cell r="A3731">
            <v>3731</v>
          </cell>
          <cell r="B3731" t="str">
            <v>FUSIBLE  30A/250V.</v>
          </cell>
          <cell r="C3731" t="str">
            <v>UN</v>
          </cell>
          <cell r="D3731">
            <v>1694</v>
          </cell>
        </row>
        <row r="3732">
          <cell r="A3732">
            <v>3732</v>
          </cell>
          <cell r="B3732" t="str">
            <v>FUSIBLE  60A/250V.</v>
          </cell>
          <cell r="C3732" t="str">
            <v>UN</v>
          </cell>
          <cell r="D3732">
            <v>4605</v>
          </cell>
        </row>
        <row r="3733">
          <cell r="A3733">
            <v>3733</v>
          </cell>
          <cell r="B3733" t="str">
            <v>FUSIBLE 100A/250V.</v>
          </cell>
          <cell r="C3733" t="str">
            <v>UN</v>
          </cell>
          <cell r="D3733">
            <v>13015</v>
          </cell>
        </row>
        <row r="3734">
          <cell r="A3734">
            <v>3734</v>
          </cell>
          <cell r="B3734" t="str">
            <v>LAMINILLA 30A/250V.</v>
          </cell>
          <cell r="C3734" t="str">
            <v>UN</v>
          </cell>
          <cell r="D3734">
            <v>58</v>
          </cell>
        </row>
        <row r="3735">
          <cell r="A3735">
            <v>3735</v>
          </cell>
          <cell r="B3735" t="str">
            <v>LAMINILLA 60A/250V.</v>
          </cell>
          <cell r="C3735" t="str">
            <v>UN</v>
          </cell>
          <cell r="D3735">
            <v>220</v>
          </cell>
        </row>
        <row r="3736">
          <cell r="A3736">
            <v>3736</v>
          </cell>
          <cell r="B3736" t="str">
            <v>PORC.MARMOL CARRARA-BASE</v>
          </cell>
          <cell r="C3736" t="str">
            <v>M2</v>
          </cell>
          <cell r="D3736">
            <v>12690</v>
          </cell>
        </row>
        <row r="3737">
          <cell r="A3737">
            <v>3737</v>
          </cell>
          <cell r="B3737" t="str">
            <v>GEOTEXTIL TYPAR      3401</v>
          </cell>
          <cell r="C3737" t="str">
            <v>M2</v>
          </cell>
          <cell r="D3737">
            <v>1044</v>
          </cell>
        </row>
        <row r="3738">
          <cell r="A3738">
            <v>3738</v>
          </cell>
          <cell r="B3738" t="str">
            <v>PISO LISTON TK.GRANADILLO</v>
          </cell>
          <cell r="C3738" t="str">
            <v>M2</v>
          </cell>
          <cell r="D3738">
            <v>55000</v>
          </cell>
        </row>
        <row r="3739">
          <cell r="A3739">
            <v>3739</v>
          </cell>
          <cell r="B3739" t="str">
            <v>TINA DANESA 1.89x1.13x.42</v>
          </cell>
          <cell r="C3739" t="str">
            <v>UN</v>
          </cell>
          <cell r="D3739">
            <v>368262</v>
          </cell>
        </row>
        <row r="3740">
          <cell r="A3740">
            <v>3740</v>
          </cell>
          <cell r="B3740" t="str">
            <v>GUARDERA        0.35x1.40</v>
          </cell>
          <cell r="C3740" t="str">
            <v>DD</v>
          </cell>
          <cell r="D3740">
            <v>95</v>
          </cell>
        </row>
        <row r="3741">
          <cell r="A3741">
            <v>3741</v>
          </cell>
          <cell r="B3741" t="str">
            <v>GEOTEXTIL NO TEJIDO  2500</v>
          </cell>
          <cell r="C3741" t="str">
            <v>M2</v>
          </cell>
          <cell r="D3741">
            <v>1310</v>
          </cell>
        </row>
        <row r="3742">
          <cell r="A3742">
            <v>3742</v>
          </cell>
          <cell r="B3742" t="str">
            <v>GEOTEXTIL NO TEJIDO  5000</v>
          </cell>
          <cell r="C3742" t="str">
            <v>M2</v>
          </cell>
          <cell r="D3742">
            <v>2610</v>
          </cell>
        </row>
        <row r="3743">
          <cell r="A3743">
            <v>3743</v>
          </cell>
          <cell r="B3743" t="str">
            <v>PISO LISTON GUAYMARO ZAPN</v>
          </cell>
          <cell r="C3743" t="str">
            <v>M2</v>
          </cell>
          <cell r="D3743">
            <v>50000</v>
          </cell>
        </row>
        <row r="3744">
          <cell r="A3744">
            <v>3744</v>
          </cell>
          <cell r="B3744" t="str">
            <v>GRIS CLARO 305x305x10</v>
          </cell>
          <cell r="C3744" t="str">
            <v>M2</v>
          </cell>
          <cell r="D3744">
            <v>49648</v>
          </cell>
        </row>
        <row r="3745">
          <cell r="A3745">
            <v>3745</v>
          </cell>
          <cell r="B3745" t="str">
            <v>GUARDAESCOBA GUAYACAN</v>
          </cell>
          <cell r="C3745" t="str">
            <v>ML</v>
          </cell>
          <cell r="D3745">
            <v>8000</v>
          </cell>
        </row>
        <row r="3746">
          <cell r="A3746">
            <v>3746</v>
          </cell>
          <cell r="B3746" t="str">
            <v>TINA DELTA    1.5x1.5x.41</v>
          </cell>
          <cell r="C3746" t="str">
            <v>UN</v>
          </cell>
          <cell r="D3746">
            <v>513269</v>
          </cell>
        </row>
        <row r="3747">
          <cell r="A3747">
            <v>3747</v>
          </cell>
          <cell r="B3747" t="str">
            <v>TINA ESPAÑOLA 1.52x.75x.4</v>
          </cell>
          <cell r="C3747" t="str">
            <v>UN</v>
          </cell>
          <cell r="D3747">
            <v>215795</v>
          </cell>
        </row>
        <row r="3748">
          <cell r="A3748">
            <v>3748</v>
          </cell>
          <cell r="B3748" t="str">
            <v>GRIS CLARO ZOCALO</v>
          </cell>
          <cell r="C3748" t="str">
            <v>ML</v>
          </cell>
          <cell r="D3748">
            <v>3596</v>
          </cell>
        </row>
        <row r="3749">
          <cell r="A3749">
            <v>3749</v>
          </cell>
          <cell r="B3749" t="str">
            <v>PORC.CRISTALINO.PRESTIGIO</v>
          </cell>
          <cell r="C3749" t="str">
            <v>M2</v>
          </cell>
          <cell r="D3749">
            <v>26220</v>
          </cell>
        </row>
        <row r="3750">
          <cell r="A3750">
            <v>3750</v>
          </cell>
          <cell r="B3750" t="str">
            <v>C.RASO LISTON VIROLA</v>
          </cell>
          <cell r="C3750" t="str">
            <v>M2</v>
          </cell>
          <cell r="D3750">
            <v>20000</v>
          </cell>
        </row>
        <row r="3751">
          <cell r="A3751">
            <v>3751</v>
          </cell>
          <cell r="B3751" t="str">
            <v>GRIS CLARO SPACATTO</v>
          </cell>
          <cell r="C3751" t="str">
            <v>M2</v>
          </cell>
          <cell r="D3751">
            <v>33524</v>
          </cell>
        </row>
        <row r="3752">
          <cell r="A3752">
            <v>3752</v>
          </cell>
          <cell r="B3752" t="str">
            <v>PORC.ATLANTIS-BASE</v>
          </cell>
          <cell r="C3752" t="str">
            <v>M2</v>
          </cell>
          <cell r="D3752">
            <v>9686</v>
          </cell>
        </row>
        <row r="3753">
          <cell r="A3753">
            <v>3753</v>
          </cell>
          <cell r="B3753" t="str">
            <v>TINA ESPAÑOLA 1.87x.78x.4</v>
          </cell>
          <cell r="C3753" t="str">
            <v>UN</v>
          </cell>
          <cell r="D3753">
            <v>261272</v>
          </cell>
        </row>
        <row r="3754">
          <cell r="A3754">
            <v>3754</v>
          </cell>
          <cell r="B3754" t="str">
            <v>GRIS CLARO 153X305X11</v>
          </cell>
          <cell r="C3754" t="str">
            <v>M2</v>
          </cell>
          <cell r="D3754">
            <v>39556</v>
          </cell>
        </row>
        <row r="3755">
          <cell r="A3755">
            <v>3755</v>
          </cell>
          <cell r="B3755" t="str">
            <v>PORC.ESFUMADO-BASE</v>
          </cell>
          <cell r="C3755" t="str">
            <v>M2</v>
          </cell>
          <cell r="D3755">
            <v>7308</v>
          </cell>
        </row>
        <row r="3756">
          <cell r="A3756">
            <v>3756</v>
          </cell>
          <cell r="B3756" t="str">
            <v>BIDET ESPLENDOR</v>
          </cell>
          <cell r="C3756" t="str">
            <v>UN</v>
          </cell>
          <cell r="D3756">
            <v>130650</v>
          </cell>
        </row>
        <row r="3757">
          <cell r="A3757">
            <v>3757</v>
          </cell>
          <cell r="B3757" t="str">
            <v>GRIS CLARO 305x305x11</v>
          </cell>
          <cell r="C3757" t="str">
            <v>M2</v>
          </cell>
          <cell r="D3757">
            <v>39556</v>
          </cell>
        </row>
        <row r="3758">
          <cell r="A3758">
            <v>3758</v>
          </cell>
          <cell r="B3758" t="str">
            <v>GRIS CLARO 153x305x20</v>
          </cell>
          <cell r="C3758" t="str">
            <v>M2</v>
          </cell>
          <cell r="D3758">
            <v>52548</v>
          </cell>
        </row>
        <row r="3759">
          <cell r="A3759">
            <v>3759</v>
          </cell>
          <cell r="B3759" t="str">
            <v>HELIMALLA PLANA M-106</v>
          </cell>
          <cell r="C3759" t="str">
            <v>TN</v>
          </cell>
          <cell r="D3759">
            <v>896671</v>
          </cell>
        </row>
        <row r="3760">
          <cell r="A3760">
            <v>3760</v>
          </cell>
          <cell r="B3760" t="str">
            <v>GRIS CLARO 153X305x20  01</v>
          </cell>
          <cell r="C3760" t="str">
            <v>M2</v>
          </cell>
          <cell r="D3760">
            <v>61480</v>
          </cell>
        </row>
        <row r="3761">
          <cell r="A3761">
            <v>3761</v>
          </cell>
          <cell r="B3761" t="str">
            <v>GRIS CLARO 305x305x20</v>
          </cell>
          <cell r="C3761" t="str">
            <v>M2</v>
          </cell>
          <cell r="D3761">
            <v>58116</v>
          </cell>
        </row>
        <row r="3762">
          <cell r="A3762">
            <v>3762</v>
          </cell>
          <cell r="B3762" t="str">
            <v>PORC.VENECIA-BASE</v>
          </cell>
          <cell r="C3762" t="str">
            <v>M2</v>
          </cell>
          <cell r="D3762">
            <v>9755</v>
          </cell>
        </row>
        <row r="3763">
          <cell r="A3763">
            <v>3763</v>
          </cell>
          <cell r="B3763" t="str">
            <v>SANITARIO BLANCO MANCESA</v>
          </cell>
          <cell r="C3763" t="str">
            <v>UN</v>
          </cell>
          <cell r="D3763">
            <v>104150</v>
          </cell>
        </row>
        <row r="3764">
          <cell r="A3764">
            <v>3764</v>
          </cell>
          <cell r="B3764" t="str">
            <v>PORC.MOSAICO .VENECIA</v>
          </cell>
          <cell r="C3764" t="str">
            <v>M2</v>
          </cell>
          <cell r="D3764">
            <v>15080</v>
          </cell>
        </row>
        <row r="3765">
          <cell r="A3765">
            <v>3765</v>
          </cell>
          <cell r="B3765" t="str">
            <v>SANITARIO COLOR MANCESA</v>
          </cell>
          <cell r="C3765" t="str">
            <v>UN</v>
          </cell>
          <cell r="D3765">
            <v>125450</v>
          </cell>
        </row>
        <row r="3766">
          <cell r="A3766">
            <v>3766</v>
          </cell>
          <cell r="B3766" t="str">
            <v>L/MANOS MARINO PEDESTAL</v>
          </cell>
          <cell r="C3766" t="str">
            <v>UN</v>
          </cell>
          <cell r="D3766">
            <v>39550</v>
          </cell>
        </row>
        <row r="3767">
          <cell r="A3767">
            <v>3767</v>
          </cell>
          <cell r="B3767" t="str">
            <v>C.RASO LISTON PINO CIPRES</v>
          </cell>
          <cell r="C3767" t="str">
            <v>M2</v>
          </cell>
          <cell r="D3767">
            <v>20000</v>
          </cell>
        </row>
        <row r="3768">
          <cell r="A3768">
            <v>3768</v>
          </cell>
          <cell r="B3768" t="str">
            <v>PORC.ARCADIA BLANCO</v>
          </cell>
          <cell r="C3768" t="str">
            <v>M2</v>
          </cell>
          <cell r="D3768">
            <v>8422</v>
          </cell>
        </row>
        <row r="3769">
          <cell r="A3769">
            <v>3769</v>
          </cell>
          <cell r="B3769" t="str">
            <v>PORC.ROJO ACENTO-BASE</v>
          </cell>
          <cell r="C3769" t="str">
            <v>M2</v>
          </cell>
          <cell r="D3769">
            <v>15660</v>
          </cell>
        </row>
        <row r="3770">
          <cell r="A3770">
            <v>3770</v>
          </cell>
          <cell r="B3770" t="str">
            <v>C.RASO LISTON PINO ROMER.</v>
          </cell>
          <cell r="C3770" t="str">
            <v>M2</v>
          </cell>
          <cell r="D3770">
            <v>35000</v>
          </cell>
        </row>
        <row r="3771">
          <cell r="A3771">
            <v>3771</v>
          </cell>
          <cell r="B3771" t="str">
            <v>PORC.ESPECIAL CRISTANAC</v>
          </cell>
          <cell r="C3771" t="str">
            <v>M2</v>
          </cell>
          <cell r="D3771">
            <v>20955</v>
          </cell>
        </row>
        <row r="3772">
          <cell r="A3772">
            <v>3772</v>
          </cell>
          <cell r="B3772" t="str">
            <v>GRIS CLARO 305x305x20  01</v>
          </cell>
          <cell r="C3772" t="str">
            <v>M2</v>
          </cell>
          <cell r="D3772">
            <v>71224</v>
          </cell>
        </row>
        <row r="3773">
          <cell r="A3773">
            <v>3773</v>
          </cell>
          <cell r="B3773" t="str">
            <v>L/MANOS TORINO PEDESTAL</v>
          </cell>
          <cell r="C3773" t="str">
            <v>UN</v>
          </cell>
          <cell r="D3773">
            <v>34411</v>
          </cell>
        </row>
        <row r="3774">
          <cell r="A3774">
            <v>3774</v>
          </cell>
          <cell r="B3774" t="str">
            <v>PORC.BOCEL REMATES</v>
          </cell>
          <cell r="C3774" t="str">
            <v>UN</v>
          </cell>
          <cell r="D3774">
            <v>105</v>
          </cell>
        </row>
        <row r="3775">
          <cell r="A3775">
            <v>3775</v>
          </cell>
          <cell r="B3775" t="str">
            <v>SANITARIO BLANCO TREVI</v>
          </cell>
          <cell r="C3775" t="str">
            <v>UN</v>
          </cell>
          <cell r="D3775">
            <v>65950</v>
          </cell>
        </row>
        <row r="3776">
          <cell r="A3776">
            <v>3776</v>
          </cell>
          <cell r="B3776" t="str">
            <v>LISTELLO TRACIA 1</v>
          </cell>
          <cell r="C3776" t="str">
            <v>ML</v>
          </cell>
          <cell r="D3776">
            <v>3785</v>
          </cell>
        </row>
        <row r="3777">
          <cell r="A3777">
            <v>3777</v>
          </cell>
          <cell r="B3777" t="str">
            <v>LISTELLO MACEDONIA 1</v>
          </cell>
          <cell r="C3777" t="str">
            <v>ML</v>
          </cell>
          <cell r="D3777">
            <v>11368</v>
          </cell>
        </row>
        <row r="3778">
          <cell r="A3778">
            <v>3778</v>
          </cell>
          <cell r="B3778" t="str">
            <v>LISTELLO OLIMPIA</v>
          </cell>
          <cell r="C3778" t="str">
            <v>ML</v>
          </cell>
          <cell r="D3778">
            <v>5429</v>
          </cell>
        </row>
        <row r="3779">
          <cell r="A3779">
            <v>3779</v>
          </cell>
          <cell r="B3779" t="str">
            <v>LISTELLO OLIMPIA 4</v>
          </cell>
          <cell r="C3779" t="str">
            <v>ML</v>
          </cell>
          <cell r="D3779">
            <v>3712</v>
          </cell>
        </row>
        <row r="3780">
          <cell r="A3780">
            <v>3780</v>
          </cell>
          <cell r="B3780" t="str">
            <v>ESTUFA GAS 2 PUESTOS</v>
          </cell>
          <cell r="C3780" t="str">
            <v>UN</v>
          </cell>
          <cell r="D3780">
            <v>132450</v>
          </cell>
        </row>
        <row r="3781">
          <cell r="A3781">
            <v>3781</v>
          </cell>
          <cell r="B3781" t="str">
            <v>ESTUFA GAS 3 PUESTOS   01</v>
          </cell>
          <cell r="C3781" t="str">
            <v>UN</v>
          </cell>
          <cell r="D3781">
            <v>124990</v>
          </cell>
        </row>
        <row r="3782">
          <cell r="A3782">
            <v>3782</v>
          </cell>
          <cell r="B3782" t="str">
            <v>ESTUFA GAS 4 PUESTOS   03</v>
          </cell>
          <cell r="C3782" t="str">
            <v>UN</v>
          </cell>
          <cell r="D3782">
            <v>209680</v>
          </cell>
        </row>
        <row r="3783">
          <cell r="A3783">
            <v>3783</v>
          </cell>
          <cell r="B3783" t="str">
            <v>CLOSET TRIPLEX</v>
          </cell>
          <cell r="C3783" t="str">
            <v>M2</v>
          </cell>
          <cell r="D3783">
            <v>150000</v>
          </cell>
        </row>
        <row r="3784">
          <cell r="A3784">
            <v>3784</v>
          </cell>
          <cell r="B3784" t="str">
            <v>CLOSET FLORMORADO</v>
          </cell>
          <cell r="C3784" t="str">
            <v>M2</v>
          </cell>
          <cell r="D3784">
            <v>180000</v>
          </cell>
        </row>
        <row r="3785">
          <cell r="A3785">
            <v>3785</v>
          </cell>
          <cell r="B3785" t="str">
            <v>ESTUFA MIXTA 4 PUESTOS 02</v>
          </cell>
          <cell r="C3785" t="str">
            <v>UN</v>
          </cell>
          <cell r="D3785">
            <v>153990</v>
          </cell>
        </row>
        <row r="3786">
          <cell r="A3786">
            <v>3786</v>
          </cell>
          <cell r="B3786" t="str">
            <v>GRIS CLARO 305x610X20</v>
          </cell>
          <cell r="C3786" t="str">
            <v>M2</v>
          </cell>
          <cell r="D3786">
            <v>62176</v>
          </cell>
        </row>
        <row r="3787">
          <cell r="A3787">
            <v>3787</v>
          </cell>
          <cell r="B3787" t="str">
            <v>L/MANOS NAPOLES</v>
          </cell>
          <cell r="C3787" t="str">
            <v>UN</v>
          </cell>
          <cell r="D3787">
            <v>11550</v>
          </cell>
        </row>
        <row r="3788">
          <cell r="A3788">
            <v>3788</v>
          </cell>
          <cell r="B3788" t="str">
            <v>ESTUFA MIXTA 5 PUESTOS</v>
          </cell>
          <cell r="C3788" t="str">
            <v>UN</v>
          </cell>
          <cell r="D3788">
            <v>381390</v>
          </cell>
        </row>
        <row r="3789">
          <cell r="A3789">
            <v>3789</v>
          </cell>
          <cell r="B3789" t="str">
            <v>REVESTIMIEN.LINEA IBERICA</v>
          </cell>
          <cell r="C3789" t="str">
            <v>UN</v>
          </cell>
          <cell r="D3789">
            <v>9600</v>
          </cell>
        </row>
        <row r="3790">
          <cell r="A3790">
            <v>3790</v>
          </cell>
          <cell r="B3790" t="str">
            <v>ESTUFA ELECTRICA 2 PUEST.</v>
          </cell>
          <cell r="C3790" t="str">
            <v>UN</v>
          </cell>
          <cell r="D3790">
            <v>96150</v>
          </cell>
        </row>
        <row r="3791">
          <cell r="A3791">
            <v>3791</v>
          </cell>
          <cell r="B3791" t="str">
            <v>HORNO EMPOTRAR A GAS</v>
          </cell>
          <cell r="C3791" t="str">
            <v>UN</v>
          </cell>
          <cell r="D3791">
            <v>223490</v>
          </cell>
        </row>
        <row r="3792">
          <cell r="A3792">
            <v>3792</v>
          </cell>
          <cell r="B3792" t="str">
            <v>HORNO ESTATICO FULL GLASS</v>
          </cell>
          <cell r="C3792" t="str">
            <v>UN</v>
          </cell>
          <cell r="D3792">
            <v>249800</v>
          </cell>
        </row>
        <row r="3793">
          <cell r="A3793">
            <v>3793</v>
          </cell>
          <cell r="B3793" t="str">
            <v>PISO FERRARA 31.5x31.5</v>
          </cell>
          <cell r="C3793" t="str">
            <v>M2</v>
          </cell>
          <cell r="D3793">
            <v>12200</v>
          </cell>
        </row>
        <row r="3794">
          <cell r="A3794">
            <v>3794</v>
          </cell>
          <cell r="B3794" t="str">
            <v>PARED ROSSO  ITALIA 20x20</v>
          </cell>
          <cell r="C3794" t="str">
            <v>M2</v>
          </cell>
          <cell r="D3794">
            <v>19200</v>
          </cell>
        </row>
        <row r="3795">
          <cell r="A3795">
            <v>3795</v>
          </cell>
          <cell r="B3795" t="str">
            <v>PISO MARMOL  31.5x31.5</v>
          </cell>
          <cell r="C3795" t="str">
            <v>M2</v>
          </cell>
          <cell r="D3795">
            <v>10585</v>
          </cell>
        </row>
        <row r="3796">
          <cell r="A3796">
            <v>3796</v>
          </cell>
          <cell r="B3796" t="str">
            <v>ESTUFA ELECTRICA 4 PUEST.</v>
          </cell>
          <cell r="C3796" t="str">
            <v>UN</v>
          </cell>
          <cell r="D3796">
            <v>395990</v>
          </cell>
        </row>
        <row r="3797">
          <cell r="A3797">
            <v>3797</v>
          </cell>
          <cell r="B3797" t="str">
            <v>BANDEJA RECOLECT.DE GRASA</v>
          </cell>
          <cell r="C3797" t="str">
            <v>UN</v>
          </cell>
          <cell r="D3797">
            <v>15870</v>
          </cell>
        </row>
        <row r="3798">
          <cell r="A3798">
            <v>3798</v>
          </cell>
          <cell r="B3798" t="str">
            <v>PERFIL ABIERTO 50x160  18</v>
          </cell>
          <cell r="C3798" t="str">
            <v>UN</v>
          </cell>
          <cell r="D3798">
            <v>25263</v>
          </cell>
        </row>
        <row r="3799">
          <cell r="A3799">
            <v>3799</v>
          </cell>
          <cell r="B3799" t="str">
            <v>GRIS CLARO 305x610x20  01</v>
          </cell>
          <cell r="C3799" t="str">
            <v>M2</v>
          </cell>
          <cell r="D3799">
            <v>75052</v>
          </cell>
        </row>
        <row r="3800">
          <cell r="A3800">
            <v>3800</v>
          </cell>
          <cell r="B3800" t="str">
            <v>JABONERA GRANDE</v>
          </cell>
          <cell r="C3800" t="str">
            <v>UN</v>
          </cell>
          <cell r="D3800">
            <v>10556</v>
          </cell>
        </row>
        <row r="3801">
          <cell r="A3801">
            <v>3801</v>
          </cell>
          <cell r="B3801" t="str">
            <v>JABONERA PEQUEÑA</v>
          </cell>
          <cell r="C3801" t="str">
            <v>UN</v>
          </cell>
          <cell r="D3801">
            <v>8352</v>
          </cell>
        </row>
        <row r="3802">
          <cell r="A3802">
            <v>3802</v>
          </cell>
          <cell r="B3802" t="str">
            <v>PAPELERA</v>
          </cell>
          <cell r="C3802" t="str">
            <v>UN</v>
          </cell>
          <cell r="D3802">
            <v>10556</v>
          </cell>
        </row>
        <row r="3803">
          <cell r="A3803">
            <v>3803</v>
          </cell>
          <cell r="B3803" t="str">
            <v>VASERA</v>
          </cell>
          <cell r="C3803" t="str">
            <v>UN</v>
          </cell>
          <cell r="D3803">
            <v>8352</v>
          </cell>
        </row>
        <row r="3804">
          <cell r="A3804">
            <v>3804</v>
          </cell>
          <cell r="B3804" t="str">
            <v>GANCHO</v>
          </cell>
          <cell r="C3804" t="str">
            <v>UN</v>
          </cell>
          <cell r="D3804">
            <v>8352</v>
          </cell>
        </row>
        <row r="3805">
          <cell r="A3805">
            <v>3805</v>
          </cell>
          <cell r="B3805" t="str">
            <v>TOALLERO</v>
          </cell>
          <cell r="C3805" t="str">
            <v>UN</v>
          </cell>
          <cell r="D3805">
            <v>10556</v>
          </cell>
        </row>
        <row r="3806">
          <cell r="A3806">
            <v>3806</v>
          </cell>
          <cell r="B3806" t="str">
            <v>JUEGO COMPLETO</v>
          </cell>
          <cell r="C3806" t="str">
            <v>UN</v>
          </cell>
          <cell r="D3806">
            <v>67280</v>
          </cell>
        </row>
        <row r="3807">
          <cell r="A3807">
            <v>3807</v>
          </cell>
          <cell r="B3807" t="str">
            <v>PERFIL ABIERTO 50x160  16</v>
          </cell>
          <cell r="C3807" t="str">
            <v>UN</v>
          </cell>
          <cell r="D3807">
            <v>30832</v>
          </cell>
        </row>
        <row r="3808">
          <cell r="A3808">
            <v>3808</v>
          </cell>
          <cell r="B3808" t="str">
            <v>PERFIL ABIERTO 50x160  14</v>
          </cell>
          <cell r="C3808" t="str">
            <v>UN</v>
          </cell>
          <cell r="D3808">
            <v>38139</v>
          </cell>
        </row>
        <row r="3809">
          <cell r="A3809">
            <v>3809</v>
          </cell>
          <cell r="B3809" t="str">
            <v>PERFIL ABIERTO 50x200  18</v>
          </cell>
          <cell r="C3809" t="str">
            <v>UN</v>
          </cell>
          <cell r="D3809">
            <v>29066</v>
          </cell>
        </row>
        <row r="3810">
          <cell r="A3810">
            <v>3810</v>
          </cell>
          <cell r="B3810" t="str">
            <v>PERFIL ABIERTO 50x200  16</v>
          </cell>
          <cell r="C3810" t="str">
            <v>UN</v>
          </cell>
          <cell r="D3810">
            <v>35530</v>
          </cell>
        </row>
        <row r="3811">
          <cell r="A3811">
            <v>3811</v>
          </cell>
          <cell r="B3811" t="str">
            <v>PERFIL ABIERTO 50x200  14</v>
          </cell>
          <cell r="C3811" t="str">
            <v>UN</v>
          </cell>
          <cell r="D3811">
            <v>43886</v>
          </cell>
        </row>
        <row r="3812">
          <cell r="A3812">
            <v>3812</v>
          </cell>
          <cell r="B3812" t="str">
            <v>PERFIL CERRADO 50x100  18</v>
          </cell>
          <cell r="C3812" t="str">
            <v>UN</v>
          </cell>
          <cell r="D3812">
            <v>24284</v>
          </cell>
        </row>
        <row r="3813">
          <cell r="A3813">
            <v>3813</v>
          </cell>
          <cell r="B3813" t="str">
            <v>JUEGO COMPLETO      STILO</v>
          </cell>
          <cell r="C3813" t="str">
            <v>UN</v>
          </cell>
          <cell r="D3813">
            <v>67280</v>
          </cell>
        </row>
        <row r="3814">
          <cell r="A3814">
            <v>3814</v>
          </cell>
          <cell r="B3814" t="str">
            <v>JABONERA GRANDE        01</v>
          </cell>
          <cell r="C3814" t="str">
            <v>UN</v>
          </cell>
          <cell r="D3814">
            <v>4756</v>
          </cell>
        </row>
        <row r="3815">
          <cell r="A3815">
            <v>3815</v>
          </cell>
          <cell r="B3815" t="str">
            <v>JABONERA PEQUEÑA       01</v>
          </cell>
          <cell r="C3815" t="str">
            <v>UN</v>
          </cell>
          <cell r="D3815">
            <v>3944</v>
          </cell>
        </row>
        <row r="3816">
          <cell r="A3816">
            <v>3816</v>
          </cell>
          <cell r="B3816" t="str">
            <v>PAPELERA               01</v>
          </cell>
          <cell r="C3816" t="str">
            <v>UN</v>
          </cell>
          <cell r="D3816">
            <v>4988</v>
          </cell>
        </row>
        <row r="3817">
          <cell r="A3817">
            <v>3817</v>
          </cell>
          <cell r="B3817" t="str">
            <v>VASERA                 01</v>
          </cell>
          <cell r="C3817" t="str">
            <v>UN</v>
          </cell>
          <cell r="D3817">
            <v>3944</v>
          </cell>
        </row>
        <row r="3818">
          <cell r="A3818">
            <v>3818</v>
          </cell>
          <cell r="B3818" t="str">
            <v>TOALLERO               01</v>
          </cell>
          <cell r="C3818" t="str">
            <v>UN</v>
          </cell>
          <cell r="D3818">
            <v>4988</v>
          </cell>
        </row>
        <row r="3819">
          <cell r="A3819">
            <v>3819</v>
          </cell>
          <cell r="B3819" t="str">
            <v>GANCHO                 01</v>
          </cell>
          <cell r="C3819" t="str">
            <v>UN</v>
          </cell>
          <cell r="D3819">
            <v>3944</v>
          </cell>
        </row>
        <row r="3820">
          <cell r="A3820">
            <v>3820</v>
          </cell>
          <cell r="B3820" t="str">
            <v>JUEGO COMPLETO         01</v>
          </cell>
          <cell r="C3820" t="str">
            <v>UN</v>
          </cell>
          <cell r="D3820">
            <v>29464</v>
          </cell>
        </row>
        <row r="3821">
          <cell r="A3821">
            <v>3821</v>
          </cell>
          <cell r="B3821" t="str">
            <v>PERFIL CERRADO 50x100  16</v>
          </cell>
          <cell r="C3821" t="str">
            <v>UN</v>
          </cell>
          <cell r="D3821">
            <v>30083</v>
          </cell>
        </row>
        <row r="3822">
          <cell r="A3822">
            <v>3822</v>
          </cell>
          <cell r="B3822" t="str">
            <v>PERFIL CERRADO 50x100  14</v>
          </cell>
          <cell r="C3822" t="str">
            <v>UN</v>
          </cell>
          <cell r="D3822">
            <v>37965</v>
          </cell>
        </row>
        <row r="3823">
          <cell r="A3823">
            <v>3823</v>
          </cell>
          <cell r="B3823" t="str">
            <v>PERFIL CERRADO 50x100</v>
          </cell>
          <cell r="C3823" t="str">
            <v>UN</v>
          </cell>
          <cell r="D3823">
            <v>46026</v>
          </cell>
        </row>
        <row r="3824">
          <cell r="A3824">
            <v>3824</v>
          </cell>
          <cell r="B3824" t="str">
            <v>PERFIL CERRADO 50x100  01</v>
          </cell>
          <cell r="C3824" t="str">
            <v>UN</v>
          </cell>
          <cell r="D3824">
            <v>57932</v>
          </cell>
        </row>
        <row r="3825">
          <cell r="A3825">
            <v>3825</v>
          </cell>
          <cell r="B3825" t="str">
            <v>INTERRUPTOR SENCILLO   12</v>
          </cell>
          <cell r="C3825" t="str">
            <v>UN</v>
          </cell>
          <cell r="D3825">
            <v>1380</v>
          </cell>
        </row>
        <row r="3826">
          <cell r="A3826">
            <v>3826</v>
          </cell>
          <cell r="B3826" t="str">
            <v>GRIS CLARO ASERRADO</v>
          </cell>
          <cell r="C3826" t="str">
            <v>M2</v>
          </cell>
          <cell r="D3826">
            <v>50228</v>
          </cell>
        </row>
        <row r="3827">
          <cell r="A3827">
            <v>3827</v>
          </cell>
          <cell r="B3827" t="str">
            <v>JUEGO COMPLETO      ROYAL</v>
          </cell>
          <cell r="C3827" t="str">
            <v>UN</v>
          </cell>
          <cell r="D3827">
            <v>29464</v>
          </cell>
        </row>
        <row r="3828">
          <cell r="A3828">
            <v>3828</v>
          </cell>
          <cell r="B3828" t="str">
            <v>JABONERA GRANDE      NOVA</v>
          </cell>
          <cell r="C3828" t="str">
            <v>UN</v>
          </cell>
          <cell r="D3828">
            <v>4756</v>
          </cell>
        </row>
        <row r="3829">
          <cell r="A3829">
            <v>3829</v>
          </cell>
          <cell r="B3829" t="str">
            <v>JABONERA PEQUEÑA     NOVA</v>
          </cell>
          <cell r="C3829" t="str">
            <v>UN</v>
          </cell>
          <cell r="D3829">
            <v>3944</v>
          </cell>
        </row>
        <row r="3830">
          <cell r="A3830">
            <v>3830</v>
          </cell>
          <cell r="B3830" t="str">
            <v>PAPELERA             NOVA</v>
          </cell>
          <cell r="C3830" t="str">
            <v>UN</v>
          </cell>
          <cell r="D3830">
            <v>4988</v>
          </cell>
        </row>
        <row r="3831">
          <cell r="A3831">
            <v>3831</v>
          </cell>
          <cell r="B3831" t="str">
            <v>VASERA               NOVA</v>
          </cell>
          <cell r="C3831" t="str">
            <v>UN</v>
          </cell>
          <cell r="D3831">
            <v>3944</v>
          </cell>
        </row>
        <row r="3832">
          <cell r="A3832">
            <v>3832</v>
          </cell>
          <cell r="B3832" t="str">
            <v>TOALLERO             NOVA</v>
          </cell>
          <cell r="C3832" t="str">
            <v>UN</v>
          </cell>
          <cell r="D3832">
            <v>4988</v>
          </cell>
        </row>
        <row r="3833">
          <cell r="A3833">
            <v>3833</v>
          </cell>
          <cell r="B3833" t="str">
            <v>GANCHO               NOVA</v>
          </cell>
          <cell r="C3833" t="str">
            <v>UN</v>
          </cell>
          <cell r="D3833">
            <v>3944</v>
          </cell>
        </row>
        <row r="3834">
          <cell r="A3834">
            <v>3834</v>
          </cell>
          <cell r="B3834" t="str">
            <v>JUEGO COMPLETO       NOVA</v>
          </cell>
          <cell r="C3834" t="str">
            <v>UN</v>
          </cell>
          <cell r="D3834">
            <v>29464</v>
          </cell>
        </row>
        <row r="3835">
          <cell r="A3835">
            <v>3835</v>
          </cell>
          <cell r="B3835" t="str">
            <v>JABONERA GRANDE   ACUACER</v>
          </cell>
          <cell r="C3835" t="str">
            <v>UN</v>
          </cell>
          <cell r="D3835">
            <v>3712</v>
          </cell>
        </row>
        <row r="3836">
          <cell r="A3836">
            <v>3836</v>
          </cell>
          <cell r="B3836" t="str">
            <v>INTERRUP.BIPOLAR SENCILLO</v>
          </cell>
          <cell r="C3836" t="str">
            <v>UN</v>
          </cell>
          <cell r="D3836">
            <v>4014</v>
          </cell>
        </row>
        <row r="3837">
          <cell r="A3837">
            <v>3837</v>
          </cell>
          <cell r="B3837" t="str">
            <v>PAPELERA          ACUACER</v>
          </cell>
          <cell r="C3837" t="str">
            <v>UN</v>
          </cell>
          <cell r="D3837">
            <v>3712</v>
          </cell>
        </row>
        <row r="3838">
          <cell r="A3838">
            <v>3838</v>
          </cell>
          <cell r="B3838" t="str">
            <v>INTERRUP.COMUTABLE SENCI.</v>
          </cell>
          <cell r="C3838" t="str">
            <v>UN</v>
          </cell>
          <cell r="D3838">
            <v>1519</v>
          </cell>
        </row>
        <row r="3839">
          <cell r="A3839">
            <v>3839</v>
          </cell>
          <cell r="B3839" t="str">
            <v>TOALLERO          ACUACER</v>
          </cell>
          <cell r="C3839" t="str">
            <v>UN</v>
          </cell>
          <cell r="D3839">
            <v>3712</v>
          </cell>
        </row>
        <row r="3840">
          <cell r="A3840">
            <v>3840</v>
          </cell>
          <cell r="B3840" t="str">
            <v>TOMACORRIENTE SENCILLO</v>
          </cell>
          <cell r="C3840" t="str">
            <v>UN</v>
          </cell>
          <cell r="D3840">
            <v>1163</v>
          </cell>
        </row>
        <row r="3841">
          <cell r="A3841">
            <v>3841</v>
          </cell>
          <cell r="B3841" t="str">
            <v>JUEGO COMPLETO    ACUACER</v>
          </cell>
          <cell r="C3841" t="str">
            <v>UN</v>
          </cell>
          <cell r="D3841">
            <v>19720</v>
          </cell>
        </row>
        <row r="3842">
          <cell r="A3842">
            <v>3842</v>
          </cell>
          <cell r="B3842" t="str">
            <v>TOMACORRIENT.PATA TRABADA</v>
          </cell>
          <cell r="C3842" t="str">
            <v>UN</v>
          </cell>
          <cell r="D3842">
            <v>2482</v>
          </cell>
        </row>
        <row r="3843">
          <cell r="A3843">
            <v>3843</v>
          </cell>
          <cell r="B3843" t="str">
            <v>TOMA TELEFON.COLOMBIANA</v>
          </cell>
          <cell r="C3843" t="str">
            <v>UN</v>
          </cell>
          <cell r="D3843">
            <v>1206</v>
          </cell>
        </row>
        <row r="3844">
          <cell r="A3844">
            <v>3844</v>
          </cell>
          <cell r="B3844" t="str">
            <v>TOMACORRIENTE+INTERRUPTOR</v>
          </cell>
          <cell r="C3844" t="str">
            <v>UN</v>
          </cell>
          <cell r="D3844">
            <v>1960</v>
          </cell>
        </row>
        <row r="3845">
          <cell r="A3845">
            <v>3845</v>
          </cell>
          <cell r="B3845" t="str">
            <v>TOMACORRIENTE+INT.CONMUT.</v>
          </cell>
          <cell r="C3845" t="str">
            <v>UN</v>
          </cell>
          <cell r="D3845">
            <v>2169</v>
          </cell>
        </row>
        <row r="3846">
          <cell r="A3846">
            <v>3846</v>
          </cell>
          <cell r="B3846" t="str">
            <v>TOMACORRIENTE DOBLE</v>
          </cell>
          <cell r="C3846" t="str">
            <v>UN</v>
          </cell>
          <cell r="D3846">
            <v>1415</v>
          </cell>
        </row>
        <row r="3847">
          <cell r="A3847">
            <v>3847</v>
          </cell>
          <cell r="B3847" t="str">
            <v>TOMACOR.DOBLE POLO-TIERRA</v>
          </cell>
          <cell r="C3847" t="str">
            <v>UN</v>
          </cell>
          <cell r="D3847">
            <v>1810</v>
          </cell>
        </row>
        <row r="3848">
          <cell r="A3848">
            <v>3848</v>
          </cell>
          <cell r="B3848" t="str">
            <v>PISO SICILIA CARRARA</v>
          </cell>
          <cell r="C3848" t="str">
            <v>M2</v>
          </cell>
          <cell r="D3848">
            <v>13350</v>
          </cell>
        </row>
        <row r="3849">
          <cell r="A3849">
            <v>3849</v>
          </cell>
          <cell r="B3849" t="str">
            <v>PISO ARGENTO 31.5x31.5</v>
          </cell>
          <cell r="C3849" t="str">
            <v>M2</v>
          </cell>
          <cell r="D3849">
            <v>10150</v>
          </cell>
        </row>
        <row r="3850">
          <cell r="A3850">
            <v>3850</v>
          </cell>
          <cell r="B3850" t="str">
            <v>PARED LAZIO BRILLANTE</v>
          </cell>
          <cell r="C3850" t="str">
            <v>M2</v>
          </cell>
          <cell r="D3850">
            <v>10750</v>
          </cell>
        </row>
        <row r="3851">
          <cell r="A3851">
            <v>3851</v>
          </cell>
          <cell r="B3851" t="str">
            <v>PARED LOMBARDIA BRILLANTE</v>
          </cell>
          <cell r="C3851" t="str">
            <v>M2</v>
          </cell>
          <cell r="D3851">
            <v>14930</v>
          </cell>
        </row>
        <row r="3852">
          <cell r="A3852">
            <v>3852</v>
          </cell>
          <cell r="B3852" t="str">
            <v>PARED PARMA BRILLANTE</v>
          </cell>
          <cell r="C3852" t="str">
            <v>M2</v>
          </cell>
          <cell r="D3852">
            <v>9990</v>
          </cell>
        </row>
        <row r="3853">
          <cell r="A3853">
            <v>3853</v>
          </cell>
          <cell r="B3853" t="str">
            <v>PARED MURANO</v>
          </cell>
          <cell r="C3853" t="str">
            <v>M2</v>
          </cell>
          <cell r="D3853">
            <v>9990</v>
          </cell>
        </row>
        <row r="3854">
          <cell r="A3854">
            <v>3854</v>
          </cell>
          <cell r="B3854" t="str">
            <v>PISO ADRIATICO 20x20</v>
          </cell>
          <cell r="C3854" t="str">
            <v>M2</v>
          </cell>
          <cell r="D3854">
            <v>9200</v>
          </cell>
        </row>
        <row r="3855">
          <cell r="A3855">
            <v>3855</v>
          </cell>
          <cell r="B3855" t="str">
            <v>CENEFAS DECORADO 6x20 CM</v>
          </cell>
          <cell r="C3855" t="str">
            <v>ML</v>
          </cell>
          <cell r="D3855">
            <v>10750</v>
          </cell>
        </row>
        <row r="3856">
          <cell r="A3856">
            <v>3856</v>
          </cell>
          <cell r="B3856" t="str">
            <v>L/MANOS PREST/ELITE  PED.</v>
          </cell>
          <cell r="C3856" t="str">
            <v>UN</v>
          </cell>
          <cell r="D3856">
            <v>301600</v>
          </cell>
        </row>
        <row r="3857">
          <cell r="A3857">
            <v>3857</v>
          </cell>
          <cell r="B3857" t="str">
            <v>CENEFAS DECORADO 8x25 CM</v>
          </cell>
          <cell r="C3857" t="str">
            <v>ML</v>
          </cell>
          <cell r="D3857">
            <v>12160</v>
          </cell>
        </row>
        <row r="3858">
          <cell r="A3858">
            <v>3858</v>
          </cell>
          <cell r="B3858" t="str">
            <v>L/MANOS PREST/ELITE</v>
          </cell>
          <cell r="C3858" t="str">
            <v>UN</v>
          </cell>
          <cell r="D3858">
            <v>276521</v>
          </cell>
        </row>
        <row r="3859">
          <cell r="A3859">
            <v>3859</v>
          </cell>
          <cell r="B3859" t="str">
            <v>MORTERO 750 PSI</v>
          </cell>
          <cell r="C3859" t="str">
            <v>M3</v>
          </cell>
          <cell r="D3859">
            <v>95932</v>
          </cell>
        </row>
        <row r="3860">
          <cell r="A3860">
            <v>3860</v>
          </cell>
          <cell r="B3860" t="str">
            <v>MORTERO 1800 PSI</v>
          </cell>
          <cell r="C3860" t="str">
            <v>M3</v>
          </cell>
          <cell r="D3860">
            <v>98368</v>
          </cell>
        </row>
        <row r="3861">
          <cell r="A3861">
            <v>3861</v>
          </cell>
          <cell r="B3861" t="str">
            <v>MORTERO 2500 PSI</v>
          </cell>
          <cell r="C3861" t="str">
            <v>M3</v>
          </cell>
          <cell r="D3861">
            <v>108692</v>
          </cell>
        </row>
        <row r="3862">
          <cell r="A3862">
            <v>3862</v>
          </cell>
          <cell r="B3862" t="str">
            <v>CONCR.P/PAVIMENT.42KG/C03</v>
          </cell>
          <cell r="C3862" t="str">
            <v>M3</v>
          </cell>
          <cell r="D3862">
            <v>174348</v>
          </cell>
        </row>
        <row r="3863">
          <cell r="A3863">
            <v>3863</v>
          </cell>
          <cell r="B3863" t="str">
            <v>CONCR.P/PAVIMENT.35KG/C03</v>
          </cell>
          <cell r="C3863" t="str">
            <v>M3</v>
          </cell>
          <cell r="D3863">
            <v>143144</v>
          </cell>
        </row>
        <row r="3864">
          <cell r="A3864">
            <v>3864</v>
          </cell>
          <cell r="B3864" t="str">
            <v>L/MANOS PREST/PRISMA</v>
          </cell>
          <cell r="C3864" t="str">
            <v>UN</v>
          </cell>
          <cell r="D3864">
            <v>177921</v>
          </cell>
        </row>
        <row r="3865">
          <cell r="A3865">
            <v>3865</v>
          </cell>
          <cell r="B3865" t="str">
            <v>CABLE TRIPLEX 15 KV   2/0</v>
          </cell>
          <cell r="C3865" t="str">
            <v>ML</v>
          </cell>
          <cell r="D3865">
            <v>51532</v>
          </cell>
        </row>
        <row r="3866">
          <cell r="A3866">
            <v>3866</v>
          </cell>
          <cell r="B3866" t="str">
            <v>BOMBA PARA CONCRETO    03</v>
          </cell>
          <cell r="C3866" t="str">
            <v>M3</v>
          </cell>
          <cell r="D3866">
            <v>9280</v>
          </cell>
        </row>
        <row r="3867">
          <cell r="A3867">
            <v>3867</v>
          </cell>
          <cell r="B3867" t="str">
            <v>CABLE TRIPLEX 15 KV   4/0</v>
          </cell>
          <cell r="C3867" t="str">
            <v>ML</v>
          </cell>
          <cell r="D3867">
            <v>50200</v>
          </cell>
        </row>
        <row r="3868">
          <cell r="A3868">
            <v>3868</v>
          </cell>
          <cell r="B3868" t="str">
            <v>RETCEL ENTREPISO   0.15</v>
          </cell>
          <cell r="C3868" t="str">
            <v>M2</v>
          </cell>
          <cell r="D3868">
            <v>6612</v>
          </cell>
        </row>
        <row r="3869">
          <cell r="A3869">
            <v>3869</v>
          </cell>
          <cell r="B3869" t="str">
            <v>CONCR.P/PAVIMENT.45KG/C02</v>
          </cell>
          <cell r="C3869" t="str">
            <v>M3</v>
          </cell>
          <cell r="D3869">
            <v>185020</v>
          </cell>
        </row>
        <row r="3870">
          <cell r="A3870">
            <v>3870</v>
          </cell>
          <cell r="B3870" t="str">
            <v>BIDET   PREST/ELITE</v>
          </cell>
          <cell r="C3870" t="str">
            <v>UN</v>
          </cell>
          <cell r="D3870">
            <v>376084</v>
          </cell>
        </row>
        <row r="3871">
          <cell r="A3871">
            <v>3871</v>
          </cell>
          <cell r="B3871" t="str">
            <v>COSTO ADICIONAL POR FIB01</v>
          </cell>
          <cell r="C3871" t="str">
            <v>M3</v>
          </cell>
          <cell r="D3871">
            <v>13920</v>
          </cell>
        </row>
        <row r="3872">
          <cell r="A3872">
            <v>3872</v>
          </cell>
          <cell r="B3872" t="str">
            <v>L/MANOS STILO/DANESA PED.</v>
          </cell>
          <cell r="C3872" t="str">
            <v>UN</v>
          </cell>
          <cell r="D3872">
            <v>301055</v>
          </cell>
        </row>
        <row r="3873">
          <cell r="A3873">
            <v>3873</v>
          </cell>
          <cell r="B3873" t="str">
            <v>PEGAITALIA</v>
          </cell>
          <cell r="C3873" t="str">
            <v>KG</v>
          </cell>
          <cell r="D3873">
            <v>380</v>
          </cell>
        </row>
        <row r="3874">
          <cell r="A3874">
            <v>3874</v>
          </cell>
          <cell r="B3874" t="str">
            <v>GRIS CLARO ASERRADO    01</v>
          </cell>
          <cell r="C3874" t="str">
            <v>M2</v>
          </cell>
          <cell r="D3874">
            <v>69740</v>
          </cell>
        </row>
        <row r="3875">
          <cell r="A3875">
            <v>3875</v>
          </cell>
          <cell r="B3875" t="str">
            <v>L/MANOS STILO/MONOC. PED.</v>
          </cell>
          <cell r="C3875" t="str">
            <v>UN</v>
          </cell>
          <cell r="D3875">
            <v>278516</v>
          </cell>
        </row>
        <row r="3876">
          <cell r="A3876">
            <v>3876</v>
          </cell>
          <cell r="B3876" t="str">
            <v>L/MANOS STILO GAVIOTA</v>
          </cell>
          <cell r="C3876" t="str">
            <v>UN</v>
          </cell>
          <cell r="D3876">
            <v>192572</v>
          </cell>
        </row>
        <row r="3877">
          <cell r="A3877">
            <v>3877</v>
          </cell>
          <cell r="B3877" t="str">
            <v>GRIS CLARO CUADREADO</v>
          </cell>
          <cell r="C3877" t="str">
            <v>M2</v>
          </cell>
          <cell r="D3877">
            <v>71456</v>
          </cell>
        </row>
        <row r="3878">
          <cell r="A3878">
            <v>3878</v>
          </cell>
          <cell r="B3878" t="str">
            <v>L/MANOS STILO SFERA</v>
          </cell>
          <cell r="C3878" t="str">
            <v>UN</v>
          </cell>
          <cell r="D3878">
            <v>179916</v>
          </cell>
        </row>
        <row r="3879">
          <cell r="A3879">
            <v>3879</v>
          </cell>
          <cell r="B3879" t="str">
            <v>GRIS CLARO CUADREADO   01</v>
          </cell>
          <cell r="C3879" t="str">
            <v>M2</v>
          </cell>
          <cell r="D3879">
            <v>85144</v>
          </cell>
        </row>
        <row r="3880">
          <cell r="A3880">
            <v>3880</v>
          </cell>
          <cell r="B3880" t="str">
            <v>L/MANOS STILO/ELITE</v>
          </cell>
          <cell r="C3880" t="str">
            <v>UN</v>
          </cell>
          <cell r="D3880">
            <v>201121</v>
          </cell>
        </row>
        <row r="3881">
          <cell r="A3881">
            <v>3881</v>
          </cell>
          <cell r="B3881" t="str">
            <v>DESAGUE DE GIRO 23cm</v>
          </cell>
          <cell r="C3881" t="str">
            <v>UN</v>
          </cell>
          <cell r="D3881">
            <v>28792</v>
          </cell>
        </row>
        <row r="3882">
          <cell r="A3882">
            <v>3882</v>
          </cell>
          <cell r="B3882" t="str">
            <v>L/MANOS STILO GAVITA</v>
          </cell>
          <cell r="C3882" t="str">
            <v>UN</v>
          </cell>
          <cell r="D3882">
            <v>192572</v>
          </cell>
        </row>
        <row r="3883">
          <cell r="A3883">
            <v>3883</v>
          </cell>
          <cell r="B3883" t="str">
            <v>HIERRO RECTO     1/4 A-37</v>
          </cell>
          <cell r="C3883" t="str">
            <v>KG</v>
          </cell>
          <cell r="D3883">
            <v>600</v>
          </cell>
        </row>
        <row r="3884">
          <cell r="A3884">
            <v>3884</v>
          </cell>
          <cell r="B3884" t="str">
            <v>L/MANOS STILO ELITE</v>
          </cell>
          <cell r="C3884" t="str">
            <v>UN</v>
          </cell>
          <cell r="D3884">
            <v>189521</v>
          </cell>
        </row>
        <row r="3885">
          <cell r="A3885">
            <v>3885</v>
          </cell>
          <cell r="B3885" t="str">
            <v>HIERRO RECTO     3/8 A-37</v>
          </cell>
          <cell r="C3885" t="str">
            <v>KG</v>
          </cell>
          <cell r="D3885">
            <v>1400</v>
          </cell>
        </row>
        <row r="3886">
          <cell r="A3886">
            <v>3886</v>
          </cell>
          <cell r="B3886" t="str">
            <v>SANITARIO STILO BLANCO</v>
          </cell>
          <cell r="C3886" t="str">
            <v>UN</v>
          </cell>
          <cell r="D3886">
            <v>301600</v>
          </cell>
        </row>
        <row r="3887">
          <cell r="A3887">
            <v>3887</v>
          </cell>
          <cell r="B3887" t="str">
            <v>SANITARIO STILO COMPLETO</v>
          </cell>
          <cell r="C3887" t="str">
            <v>UN</v>
          </cell>
          <cell r="D3887">
            <v>348000</v>
          </cell>
        </row>
        <row r="3888">
          <cell r="A3888">
            <v>3888</v>
          </cell>
          <cell r="B3888" t="str">
            <v>HIERRO RECTO     1/2 A-60</v>
          </cell>
          <cell r="C3888" t="str">
            <v>KG</v>
          </cell>
          <cell r="D3888">
            <v>533</v>
          </cell>
        </row>
        <row r="3889">
          <cell r="A3889">
            <v>3889</v>
          </cell>
          <cell r="B3889" t="str">
            <v>NEGRO AZABACHE 153X305X10</v>
          </cell>
          <cell r="C3889" t="str">
            <v>M2</v>
          </cell>
          <cell r="D3889">
            <v>42688</v>
          </cell>
        </row>
        <row r="3890">
          <cell r="A3890">
            <v>3890</v>
          </cell>
          <cell r="B3890" t="str">
            <v>BIDET STILO/ELITE</v>
          </cell>
          <cell r="C3890" t="str">
            <v>UN</v>
          </cell>
          <cell r="D3890">
            <v>254284</v>
          </cell>
        </row>
        <row r="3891">
          <cell r="A3891">
            <v>3891</v>
          </cell>
          <cell r="B3891" t="str">
            <v>NEGRO AZABACHE 305x305X10</v>
          </cell>
          <cell r="C3891" t="str">
            <v>M2</v>
          </cell>
          <cell r="D3891">
            <v>42688</v>
          </cell>
        </row>
        <row r="3892">
          <cell r="A3892">
            <v>3892</v>
          </cell>
          <cell r="B3892" t="str">
            <v>HIERRO FIGURADO  1/4 A-37</v>
          </cell>
          <cell r="C3892" t="str">
            <v>KG</v>
          </cell>
          <cell r="D3892">
            <v>600</v>
          </cell>
        </row>
        <row r="3893">
          <cell r="A3893">
            <v>3893</v>
          </cell>
          <cell r="B3893" t="str">
            <v>L/MANOS TIFFANY/MONOC COL</v>
          </cell>
          <cell r="C3893" t="str">
            <v>UN</v>
          </cell>
          <cell r="D3893">
            <v>112984</v>
          </cell>
        </row>
        <row r="3894">
          <cell r="A3894">
            <v>3894</v>
          </cell>
          <cell r="B3894" t="str">
            <v>L/MANOS TIFFANY/PRISM.COL</v>
          </cell>
          <cell r="C3894" t="str">
            <v>UN</v>
          </cell>
          <cell r="D3894">
            <v>104551</v>
          </cell>
        </row>
        <row r="3895">
          <cell r="A3895">
            <v>3895</v>
          </cell>
          <cell r="B3895" t="str">
            <v>HIERRO FIGURADO  3/8 A-37</v>
          </cell>
          <cell r="C3895" t="str">
            <v>KG</v>
          </cell>
          <cell r="D3895">
            <v>1400</v>
          </cell>
        </row>
        <row r="3896">
          <cell r="A3896">
            <v>3896</v>
          </cell>
          <cell r="B3896" t="str">
            <v>L/MANOS TIFFANY/LOIRA BLC</v>
          </cell>
          <cell r="C3896" t="str">
            <v>UN</v>
          </cell>
          <cell r="D3896">
            <v>131869</v>
          </cell>
        </row>
        <row r="3897">
          <cell r="A3897">
            <v>3897</v>
          </cell>
          <cell r="B3897" t="str">
            <v>NEGRO AZABACHE ZOCALO</v>
          </cell>
          <cell r="C3897" t="str">
            <v>ML</v>
          </cell>
          <cell r="D3897">
            <v>3132</v>
          </cell>
        </row>
        <row r="3898">
          <cell r="A3898">
            <v>3898</v>
          </cell>
          <cell r="B3898" t="str">
            <v>HIERRO FIGURADO  1/2 A 60</v>
          </cell>
          <cell r="C3898" t="str">
            <v>KG</v>
          </cell>
          <cell r="D3898">
            <v>2700</v>
          </cell>
        </row>
        <row r="3899">
          <cell r="A3899">
            <v>3899</v>
          </cell>
          <cell r="B3899" t="str">
            <v>L/MANOS TIFFANY SFERA</v>
          </cell>
          <cell r="C3899" t="str">
            <v>UN</v>
          </cell>
          <cell r="D3899">
            <v>202710</v>
          </cell>
        </row>
        <row r="3900">
          <cell r="A3900">
            <v>3900</v>
          </cell>
          <cell r="B3900" t="str">
            <v>NEGRO AZABACHE 153X305x11</v>
          </cell>
          <cell r="C3900" t="str">
            <v>M2</v>
          </cell>
          <cell r="D3900">
            <v>30624</v>
          </cell>
        </row>
        <row r="3901">
          <cell r="A3901">
            <v>3901</v>
          </cell>
          <cell r="B3901" t="str">
            <v>SANITARIO TIFFANY   COLOR</v>
          </cell>
          <cell r="C3901" t="str">
            <v>UN</v>
          </cell>
          <cell r="D3901">
            <v>237800</v>
          </cell>
        </row>
        <row r="3902">
          <cell r="A3902">
            <v>3902</v>
          </cell>
          <cell r="B3902" t="str">
            <v>NEGRO AZABACHE 305x305x11</v>
          </cell>
          <cell r="C3902" t="str">
            <v>M2</v>
          </cell>
          <cell r="D3902">
            <v>30624</v>
          </cell>
        </row>
        <row r="3903">
          <cell r="A3903">
            <v>3903</v>
          </cell>
          <cell r="B3903" t="str">
            <v>NEGRO AZABACHE 153X305x20</v>
          </cell>
          <cell r="C3903" t="str">
            <v>M2</v>
          </cell>
          <cell r="D3903">
            <v>37204</v>
          </cell>
        </row>
        <row r="3904">
          <cell r="A3904">
            <v>3904</v>
          </cell>
          <cell r="B3904" t="str">
            <v>BIDET TIFFANY BLANCO</v>
          </cell>
          <cell r="C3904" t="str">
            <v>UN</v>
          </cell>
          <cell r="D3904">
            <v>97685</v>
          </cell>
        </row>
        <row r="3905">
          <cell r="A3905">
            <v>3905</v>
          </cell>
          <cell r="B3905" t="str">
            <v>BIDET TIFFANY COL</v>
          </cell>
          <cell r="C3905" t="str">
            <v>UN</v>
          </cell>
          <cell r="D3905">
            <v>97685</v>
          </cell>
        </row>
        <row r="3906">
          <cell r="A3906">
            <v>3906</v>
          </cell>
          <cell r="B3906" t="str">
            <v>BIDET TIFFANY GAVIOTA</v>
          </cell>
          <cell r="C3906" t="str">
            <v>UN</v>
          </cell>
          <cell r="D3906">
            <v>235167</v>
          </cell>
        </row>
        <row r="3907">
          <cell r="A3907">
            <v>3907</v>
          </cell>
          <cell r="B3907" t="str">
            <v>NEGRO AZABACHE 153x305x01</v>
          </cell>
          <cell r="C3907" t="str">
            <v>M2</v>
          </cell>
          <cell r="D3907">
            <v>44428</v>
          </cell>
        </row>
        <row r="3908">
          <cell r="A3908">
            <v>3908</v>
          </cell>
          <cell r="B3908" t="str">
            <v>L/MANOS ROYAL/PORCEL.BLC</v>
          </cell>
          <cell r="C3908" t="str">
            <v>UN</v>
          </cell>
          <cell r="D3908">
            <v>128064</v>
          </cell>
        </row>
        <row r="3909">
          <cell r="A3909">
            <v>3909</v>
          </cell>
          <cell r="B3909" t="str">
            <v>L/MANOS ROYAL/PORCEL.COL</v>
          </cell>
          <cell r="C3909" t="str">
            <v>UN</v>
          </cell>
          <cell r="D3909">
            <v>136184</v>
          </cell>
        </row>
        <row r="3910">
          <cell r="A3910">
            <v>3910</v>
          </cell>
          <cell r="B3910" t="str">
            <v>L/MANOS ROYAL/PRISMA BLC</v>
          </cell>
          <cell r="C3910" t="str">
            <v>UN</v>
          </cell>
          <cell r="D3910">
            <v>114991</v>
          </cell>
        </row>
        <row r="3911">
          <cell r="A3911">
            <v>3911</v>
          </cell>
          <cell r="B3911" t="str">
            <v>L/MANOS ROYAL/PRISMA COL</v>
          </cell>
          <cell r="C3911" t="str">
            <v>UN</v>
          </cell>
          <cell r="D3911">
            <v>123111</v>
          </cell>
        </row>
        <row r="3912">
          <cell r="A3912">
            <v>3912</v>
          </cell>
          <cell r="B3912" t="str">
            <v>TANQUE PLASTICO   500 LTS</v>
          </cell>
          <cell r="C3912" t="str">
            <v>UN</v>
          </cell>
          <cell r="D3912">
            <v>64380</v>
          </cell>
        </row>
        <row r="3913">
          <cell r="A3913">
            <v>3913</v>
          </cell>
          <cell r="B3913" t="str">
            <v>L/MANOS ROYAL/LOIRA  COL</v>
          </cell>
          <cell r="C3913" t="str">
            <v>UN</v>
          </cell>
          <cell r="D3913">
            <v>94354</v>
          </cell>
        </row>
        <row r="3914">
          <cell r="A3914">
            <v>3914</v>
          </cell>
          <cell r="B3914" t="str">
            <v>RETCEL ENTREPISO   0.20</v>
          </cell>
          <cell r="C3914" t="str">
            <v>M2</v>
          </cell>
          <cell r="D3914">
            <v>7847</v>
          </cell>
        </row>
        <row r="3915">
          <cell r="A3915">
            <v>3915</v>
          </cell>
          <cell r="B3915" t="str">
            <v>TANQUE PLASTICO  1000 LTS</v>
          </cell>
          <cell r="C3915" t="str">
            <v>UN</v>
          </cell>
          <cell r="D3915">
            <v>111072</v>
          </cell>
        </row>
        <row r="3916">
          <cell r="A3916">
            <v>3916</v>
          </cell>
          <cell r="B3916" t="str">
            <v>L/MANOS ROYAL/PORCE  BLC</v>
          </cell>
          <cell r="C3916" t="str">
            <v>UN</v>
          </cell>
          <cell r="D3916">
            <v>116464</v>
          </cell>
        </row>
        <row r="3917">
          <cell r="A3917">
            <v>3917</v>
          </cell>
          <cell r="B3917" t="str">
            <v>L/MANOS ROYAL/PORCE  COL</v>
          </cell>
          <cell r="C3917" t="str">
            <v>UN</v>
          </cell>
          <cell r="D3917">
            <v>123424</v>
          </cell>
        </row>
        <row r="3918">
          <cell r="A3918">
            <v>3918</v>
          </cell>
          <cell r="B3918" t="str">
            <v>L/MANOS ROYAL/PRISMA BL01</v>
          </cell>
          <cell r="C3918" t="str">
            <v>UN</v>
          </cell>
          <cell r="D3918">
            <v>114990</v>
          </cell>
        </row>
        <row r="3919">
          <cell r="A3919">
            <v>3919</v>
          </cell>
          <cell r="B3919" t="str">
            <v>NEGRO AZABACHE 305X305X20</v>
          </cell>
          <cell r="C3919" t="str">
            <v>M2</v>
          </cell>
          <cell r="D3919">
            <v>40716</v>
          </cell>
        </row>
        <row r="3920">
          <cell r="A3920">
            <v>3920</v>
          </cell>
          <cell r="B3920" t="str">
            <v>RETCEL ENTREPISO   0.25</v>
          </cell>
          <cell r="C3920" t="str">
            <v>M2</v>
          </cell>
          <cell r="D3920">
            <v>9083</v>
          </cell>
        </row>
        <row r="3921">
          <cell r="A3921">
            <v>3921</v>
          </cell>
          <cell r="B3921" t="str">
            <v>L/MANOS ROYAL/LOIRA  CO01</v>
          </cell>
          <cell r="C3921" t="str">
            <v>UN</v>
          </cell>
          <cell r="D3921">
            <v>64786</v>
          </cell>
        </row>
        <row r="3922">
          <cell r="A3922">
            <v>3922</v>
          </cell>
          <cell r="B3922" t="str">
            <v>RETCEL ENTREPISO   0.30</v>
          </cell>
          <cell r="C3922" t="str">
            <v>M2</v>
          </cell>
          <cell r="D3922">
            <v>11774</v>
          </cell>
        </row>
        <row r="3923">
          <cell r="A3923">
            <v>3923</v>
          </cell>
          <cell r="B3923" t="str">
            <v>BLOQUE UNICEL      0.20</v>
          </cell>
          <cell r="C3923" t="str">
            <v>M2</v>
          </cell>
          <cell r="D3923">
            <v>3758</v>
          </cell>
        </row>
        <row r="3924">
          <cell r="A3924">
            <v>3924</v>
          </cell>
          <cell r="B3924" t="str">
            <v>L/MANOS ROYAL/PORCE  PED</v>
          </cell>
          <cell r="C3924" t="str">
            <v>UN</v>
          </cell>
          <cell r="D3924">
            <v>145580</v>
          </cell>
        </row>
        <row r="3925">
          <cell r="A3925">
            <v>3925</v>
          </cell>
          <cell r="B3925" t="str">
            <v>NEGRO AZABACHE 305x305X01</v>
          </cell>
          <cell r="C3925" t="str">
            <v>M2</v>
          </cell>
          <cell r="D3925">
            <v>51852</v>
          </cell>
        </row>
        <row r="3926">
          <cell r="A3926">
            <v>3926</v>
          </cell>
          <cell r="B3926" t="str">
            <v>NEGRO AZABACHE 305x610x20</v>
          </cell>
          <cell r="C3926" t="str">
            <v>M2</v>
          </cell>
          <cell r="D3926">
            <v>44428</v>
          </cell>
        </row>
        <row r="3927">
          <cell r="A3927">
            <v>3927</v>
          </cell>
          <cell r="B3927" t="str">
            <v>L/MANOS ROYAL/PRISMA PED</v>
          </cell>
          <cell r="C3927" t="str">
            <v>UN</v>
          </cell>
          <cell r="D3927">
            <v>123111</v>
          </cell>
        </row>
        <row r="3928">
          <cell r="A3928">
            <v>3928</v>
          </cell>
          <cell r="B3928" t="str">
            <v>L/MANOS ROYAL/LOIRA  PED</v>
          </cell>
          <cell r="C3928" t="str">
            <v>UN</v>
          </cell>
          <cell r="D3928">
            <v>94354</v>
          </cell>
        </row>
        <row r="3929">
          <cell r="A3929">
            <v>3929</v>
          </cell>
          <cell r="B3929" t="str">
            <v>NEGRO AZABACHE 305X610X01</v>
          </cell>
          <cell r="C3929" t="str">
            <v>M2</v>
          </cell>
          <cell r="D3929">
            <v>55564</v>
          </cell>
        </row>
        <row r="3930">
          <cell r="A3930">
            <v>3930</v>
          </cell>
          <cell r="B3930" t="str">
            <v>BLOQUE UNICEL      0.25</v>
          </cell>
          <cell r="C3930" t="str">
            <v>M2</v>
          </cell>
          <cell r="D3930">
            <v>4686</v>
          </cell>
        </row>
        <row r="3931">
          <cell r="A3931">
            <v>3931</v>
          </cell>
          <cell r="B3931" t="str">
            <v>BLOQUE UNICEL      0.30</v>
          </cell>
          <cell r="C3931" t="str">
            <v>M2</v>
          </cell>
          <cell r="D3931">
            <v>5336</v>
          </cell>
        </row>
        <row r="3932">
          <cell r="A3932">
            <v>3932</v>
          </cell>
          <cell r="B3932" t="str">
            <v>SANITARIO ROYAL    BLANCO</v>
          </cell>
          <cell r="C3932" t="str">
            <v>UN</v>
          </cell>
          <cell r="D3932">
            <v>125280</v>
          </cell>
        </row>
        <row r="3933">
          <cell r="A3933">
            <v>3933</v>
          </cell>
          <cell r="B3933" t="str">
            <v>SANITARIO ROYAL     COLOR</v>
          </cell>
          <cell r="C3933" t="str">
            <v>UN</v>
          </cell>
          <cell r="D3933">
            <v>153120</v>
          </cell>
        </row>
        <row r="3934">
          <cell r="A3934">
            <v>3934</v>
          </cell>
          <cell r="B3934" t="str">
            <v>NEGRO AZABACHE ASERRADO</v>
          </cell>
          <cell r="C3934" t="str">
            <v>M2</v>
          </cell>
          <cell r="D3934">
            <v>35612</v>
          </cell>
        </row>
        <row r="3935">
          <cell r="A3935">
            <v>3935</v>
          </cell>
          <cell r="B3935" t="str">
            <v>NEGRO AZABACHE ASERRADO01</v>
          </cell>
          <cell r="C3935" t="str">
            <v>M2</v>
          </cell>
          <cell r="D3935">
            <v>45352</v>
          </cell>
        </row>
        <row r="3936">
          <cell r="A3936">
            <v>3936</v>
          </cell>
          <cell r="B3936" t="str">
            <v>BIDET ROYAL/PORCELANA BLC</v>
          </cell>
          <cell r="C3936" t="str">
            <v>UN</v>
          </cell>
          <cell r="D3936">
            <v>97685</v>
          </cell>
        </row>
        <row r="3937">
          <cell r="A3937">
            <v>3937</v>
          </cell>
          <cell r="B3937" t="str">
            <v>NEGRO AZABACHE CUADREADO</v>
          </cell>
          <cell r="C3937" t="str">
            <v>M2</v>
          </cell>
          <cell r="D3937">
            <v>50576</v>
          </cell>
        </row>
        <row r="3938">
          <cell r="A3938">
            <v>3938</v>
          </cell>
          <cell r="B3938" t="str">
            <v>MUROCEL            0.10</v>
          </cell>
          <cell r="C3938" t="str">
            <v>M2</v>
          </cell>
          <cell r="D3938">
            <v>360</v>
          </cell>
        </row>
        <row r="3939">
          <cell r="A3939">
            <v>3939</v>
          </cell>
          <cell r="B3939" t="str">
            <v>NEGRO AZABACHE CUADREAD01</v>
          </cell>
          <cell r="C3939" t="str">
            <v>M2</v>
          </cell>
          <cell r="D3939">
            <v>62292</v>
          </cell>
        </row>
        <row r="3940">
          <cell r="A3940">
            <v>3940</v>
          </cell>
          <cell r="B3940" t="str">
            <v>BIDET ROYAL/PRISMA BLANCO</v>
          </cell>
          <cell r="C3940" t="str">
            <v>UN</v>
          </cell>
          <cell r="D3940">
            <v>92800</v>
          </cell>
        </row>
        <row r="3941">
          <cell r="A3941">
            <v>3941</v>
          </cell>
          <cell r="B3941" t="str">
            <v>BLOCK PRENSA VIB.20X20X01</v>
          </cell>
          <cell r="C3941" t="str">
            <v>UN</v>
          </cell>
          <cell r="D3941">
            <v>860</v>
          </cell>
        </row>
        <row r="3942">
          <cell r="A3942">
            <v>3942</v>
          </cell>
          <cell r="B3942" t="str">
            <v>MUROCEL            0.14</v>
          </cell>
          <cell r="C3942" t="str">
            <v>M2</v>
          </cell>
          <cell r="D3942">
            <v>510</v>
          </cell>
        </row>
        <row r="3943">
          <cell r="A3943">
            <v>3943</v>
          </cell>
          <cell r="B3943" t="str">
            <v>BLOCK P.VIB.No.2 09X17X39</v>
          </cell>
          <cell r="C3943" t="str">
            <v>UN</v>
          </cell>
          <cell r="D3943">
            <v>253</v>
          </cell>
        </row>
        <row r="3944">
          <cell r="A3944">
            <v>3944</v>
          </cell>
          <cell r="B3944" t="str">
            <v>L/MANOS NOVA/LOIRA 4" BLC</v>
          </cell>
          <cell r="C3944" t="str">
            <v>UN</v>
          </cell>
          <cell r="D3944">
            <v>42920</v>
          </cell>
        </row>
        <row r="3945">
          <cell r="A3945">
            <v>3945</v>
          </cell>
          <cell r="B3945" t="str">
            <v>MUROCEL            0.20</v>
          </cell>
          <cell r="C3945" t="str">
            <v>M2</v>
          </cell>
          <cell r="D3945">
            <v>661</v>
          </cell>
        </row>
        <row r="3946">
          <cell r="A3946">
            <v>3946</v>
          </cell>
          <cell r="B3946" t="str">
            <v>L/MANOS NOVA/PRISMA 4"BLC</v>
          </cell>
          <cell r="C3946" t="str">
            <v>UN</v>
          </cell>
          <cell r="D3946">
            <v>42920</v>
          </cell>
        </row>
        <row r="3947">
          <cell r="A3947">
            <v>3947</v>
          </cell>
          <cell r="B3947" t="str">
            <v>L/MANOS NOVA/PRISMA 4"COL</v>
          </cell>
          <cell r="C3947" t="str">
            <v>UN</v>
          </cell>
          <cell r="D3947">
            <v>47560</v>
          </cell>
        </row>
        <row r="3948">
          <cell r="A3948">
            <v>3948</v>
          </cell>
          <cell r="B3948" t="str">
            <v>BLOCK P.VIB.No.2 10X20X40</v>
          </cell>
          <cell r="C3948" t="str">
            <v>UN</v>
          </cell>
          <cell r="D3948">
            <v>315</v>
          </cell>
        </row>
        <row r="3949">
          <cell r="A3949">
            <v>3949</v>
          </cell>
          <cell r="B3949" t="str">
            <v>BLOCK P.VIB.No.2 15X20X40</v>
          </cell>
          <cell r="C3949" t="str">
            <v>UN</v>
          </cell>
          <cell r="D3949">
            <v>480</v>
          </cell>
        </row>
        <row r="3950">
          <cell r="A3950">
            <v>3950</v>
          </cell>
          <cell r="B3950" t="str">
            <v>L/MANOS NOVA/LOIRA 8" BLC</v>
          </cell>
          <cell r="C3950" t="str">
            <v>UN</v>
          </cell>
          <cell r="D3950">
            <v>42920</v>
          </cell>
        </row>
        <row r="3951">
          <cell r="A3951">
            <v>3951</v>
          </cell>
          <cell r="B3951" t="str">
            <v>L/MANOS NOVA/LOIRA 8" COL</v>
          </cell>
          <cell r="C3951" t="str">
            <v>UN</v>
          </cell>
          <cell r="D3951">
            <v>77546</v>
          </cell>
        </row>
        <row r="3952">
          <cell r="A3952">
            <v>3952</v>
          </cell>
          <cell r="B3952" t="str">
            <v>VINILO VINILMAX</v>
          </cell>
          <cell r="C3952" t="str">
            <v>GL</v>
          </cell>
          <cell r="D3952">
            <v>8510</v>
          </cell>
        </row>
        <row r="3953">
          <cell r="A3953">
            <v>3953</v>
          </cell>
          <cell r="B3953" t="str">
            <v>L/MANOS NOVA/PRISMA8" COL</v>
          </cell>
          <cell r="C3953" t="str">
            <v>UN</v>
          </cell>
          <cell r="D3953">
            <v>47560</v>
          </cell>
        </row>
        <row r="3954">
          <cell r="A3954">
            <v>3954</v>
          </cell>
          <cell r="B3954" t="str">
            <v>POSTECERCA        250 Mts</v>
          </cell>
          <cell r="C3954" t="str">
            <v>UN</v>
          </cell>
          <cell r="D3954">
            <v>3863</v>
          </cell>
        </row>
        <row r="3955">
          <cell r="A3955">
            <v>3955</v>
          </cell>
          <cell r="B3955" t="str">
            <v>ESMALTE SUPER 15</v>
          </cell>
          <cell r="C3955" t="str">
            <v>GL</v>
          </cell>
          <cell r="D3955">
            <v>27600</v>
          </cell>
        </row>
        <row r="3956">
          <cell r="A3956">
            <v>3956</v>
          </cell>
          <cell r="B3956" t="str">
            <v>SANITARIO NOVA  BLANCO</v>
          </cell>
          <cell r="C3956" t="str">
            <v>UN</v>
          </cell>
          <cell r="D3956">
            <v>92800</v>
          </cell>
        </row>
        <row r="3957">
          <cell r="A3957">
            <v>3957</v>
          </cell>
          <cell r="B3957" t="str">
            <v>BLOCK P.VIB.No.2 20X20X40</v>
          </cell>
          <cell r="C3957" t="str">
            <v>UN</v>
          </cell>
          <cell r="D3957">
            <v>580</v>
          </cell>
        </row>
        <row r="3958">
          <cell r="A3958">
            <v>3958</v>
          </cell>
          <cell r="B3958" t="str">
            <v>RECTANGULAR VIB. 10X30X42</v>
          </cell>
          <cell r="C3958" t="str">
            <v>UN</v>
          </cell>
          <cell r="D3958">
            <v>1120</v>
          </cell>
        </row>
        <row r="3959">
          <cell r="A3959">
            <v>3959</v>
          </cell>
          <cell r="B3959" t="str">
            <v>CURVO PALEADO    10X30X40</v>
          </cell>
          <cell r="C3959" t="str">
            <v>UN</v>
          </cell>
          <cell r="D3959">
            <v>800</v>
          </cell>
        </row>
        <row r="3960">
          <cell r="A3960">
            <v>3960</v>
          </cell>
          <cell r="B3960" t="str">
            <v>CALADOS VARIOS   15X20X40</v>
          </cell>
          <cell r="C3960" t="str">
            <v>UN</v>
          </cell>
          <cell r="D3960">
            <v>500</v>
          </cell>
        </row>
        <row r="3961">
          <cell r="A3961">
            <v>3961</v>
          </cell>
          <cell r="B3961" t="str">
            <v>CONCR.P/PAVIMENT.45KG/C03</v>
          </cell>
          <cell r="C3961" t="str">
            <v>M3</v>
          </cell>
          <cell r="D3961">
            <v>165300</v>
          </cell>
        </row>
        <row r="3962">
          <cell r="A3962">
            <v>3962</v>
          </cell>
          <cell r="B3962" t="str">
            <v>TUBO ALCANTARILLADO   24"</v>
          </cell>
          <cell r="C3962" t="str">
            <v>ML</v>
          </cell>
          <cell r="D3962">
            <v>73776</v>
          </cell>
        </row>
        <row r="3963">
          <cell r="A3963">
            <v>3963</v>
          </cell>
          <cell r="B3963" t="str">
            <v>TUBO ALCANTARILLADO   27"</v>
          </cell>
          <cell r="C3963" t="str">
            <v>ML</v>
          </cell>
          <cell r="D3963">
            <v>90202</v>
          </cell>
        </row>
        <row r="3964">
          <cell r="A3964">
            <v>3964</v>
          </cell>
          <cell r="B3964" t="str">
            <v>ESMALTE ALTO BRILLO</v>
          </cell>
          <cell r="C3964" t="str">
            <v>GL</v>
          </cell>
          <cell r="D3964">
            <v>25800</v>
          </cell>
        </row>
        <row r="3965">
          <cell r="A3965">
            <v>3965</v>
          </cell>
          <cell r="B3965" t="str">
            <v>L/MANOS ACUARIO COLOR</v>
          </cell>
          <cell r="C3965" t="str">
            <v>UN</v>
          </cell>
          <cell r="D3965">
            <v>15080</v>
          </cell>
        </row>
        <row r="3966">
          <cell r="A3966">
            <v>3966</v>
          </cell>
          <cell r="B3966" t="str">
            <v>L/MANOS ACUARIO BLANCO</v>
          </cell>
          <cell r="C3966" t="str">
            <v>UN</v>
          </cell>
          <cell r="D3966">
            <v>24383</v>
          </cell>
        </row>
        <row r="3967">
          <cell r="A3967">
            <v>3967</v>
          </cell>
          <cell r="B3967" t="str">
            <v>L/MANOS ACUARIO COLOR  01</v>
          </cell>
          <cell r="C3967" t="str">
            <v>UN</v>
          </cell>
          <cell r="D3967">
            <v>15873</v>
          </cell>
        </row>
        <row r="3968">
          <cell r="A3968">
            <v>3968</v>
          </cell>
          <cell r="B3968" t="str">
            <v>SANITARIO ACUARIO BLANCO</v>
          </cell>
          <cell r="C3968" t="str">
            <v>UN</v>
          </cell>
          <cell r="D3968">
            <v>66700</v>
          </cell>
        </row>
        <row r="3969">
          <cell r="A3969">
            <v>3969</v>
          </cell>
          <cell r="B3969" t="str">
            <v>CONCR.P/PAVIMENT.36KG/CM2</v>
          </cell>
          <cell r="C3969" t="str">
            <v>M3</v>
          </cell>
          <cell r="D3969">
            <v>115052</v>
          </cell>
        </row>
        <row r="3970">
          <cell r="A3970">
            <v>3970</v>
          </cell>
          <cell r="B3970" t="str">
            <v>TUBO ALCANTARILLADO   30"</v>
          </cell>
          <cell r="C3970" t="str">
            <v>ML</v>
          </cell>
          <cell r="D3970">
            <v>113030</v>
          </cell>
        </row>
        <row r="3971">
          <cell r="A3971">
            <v>3971</v>
          </cell>
          <cell r="B3971" t="str">
            <v>TUBO ALCANTARILLADO   36"</v>
          </cell>
          <cell r="C3971" t="str">
            <v>ML</v>
          </cell>
          <cell r="D3971">
            <v>141102</v>
          </cell>
        </row>
        <row r="3972">
          <cell r="A3972">
            <v>3972</v>
          </cell>
          <cell r="B3972" t="str">
            <v>TUBO ALCANTARILLADO   40"</v>
          </cell>
          <cell r="C3972" t="str">
            <v>ML</v>
          </cell>
          <cell r="D3972">
            <v>176784</v>
          </cell>
        </row>
        <row r="3973">
          <cell r="A3973">
            <v>3973</v>
          </cell>
          <cell r="B3973" t="str">
            <v>TUBO ALCANTARILLADO   44"</v>
          </cell>
          <cell r="C3973" t="str">
            <v>ML</v>
          </cell>
          <cell r="D3973">
            <v>198221</v>
          </cell>
        </row>
        <row r="3974">
          <cell r="A3974">
            <v>3974</v>
          </cell>
          <cell r="B3974" t="str">
            <v>TAZA INSTITUCIONAL C/FLUX</v>
          </cell>
          <cell r="C3974" t="str">
            <v>UN</v>
          </cell>
          <cell r="D3974">
            <v>87000</v>
          </cell>
        </row>
        <row r="3975">
          <cell r="A3975">
            <v>3975</v>
          </cell>
          <cell r="B3975" t="str">
            <v>TAZA INSTITUCIONAL TANQUE</v>
          </cell>
          <cell r="C3975" t="str">
            <v>UN</v>
          </cell>
          <cell r="D3975">
            <v>48720</v>
          </cell>
        </row>
        <row r="3976">
          <cell r="A3976">
            <v>3976</v>
          </cell>
          <cell r="B3976" t="str">
            <v>ORINAL INSTITUCIONAL</v>
          </cell>
          <cell r="C3976" t="str">
            <v>UN</v>
          </cell>
          <cell r="D3976">
            <v>49800</v>
          </cell>
        </row>
        <row r="3977">
          <cell r="A3977">
            <v>3977</v>
          </cell>
          <cell r="B3977" t="str">
            <v>ORINAL INSTITUCIONAL   01</v>
          </cell>
          <cell r="C3977" t="str">
            <v>UN</v>
          </cell>
          <cell r="D3977">
            <v>116000</v>
          </cell>
        </row>
        <row r="3978">
          <cell r="A3978">
            <v>3978</v>
          </cell>
          <cell r="B3978" t="str">
            <v>ORINAL RESIDENCIAL</v>
          </cell>
          <cell r="C3978" t="str">
            <v>UN</v>
          </cell>
          <cell r="D3978">
            <v>34800</v>
          </cell>
        </row>
        <row r="3979">
          <cell r="A3979">
            <v>3979</v>
          </cell>
          <cell r="B3979" t="str">
            <v>TAZA CAMPESINA</v>
          </cell>
          <cell r="C3979" t="str">
            <v>UN</v>
          </cell>
          <cell r="D3979">
            <v>15660</v>
          </cell>
        </row>
        <row r="3980">
          <cell r="A3980">
            <v>3980</v>
          </cell>
          <cell r="B3980" t="str">
            <v>TABLON ABARCO 11/2"x6"x01</v>
          </cell>
          <cell r="C3980" t="str">
            <v>UN</v>
          </cell>
          <cell r="D3980">
            <v>17500</v>
          </cell>
        </row>
        <row r="3981">
          <cell r="A3981">
            <v>3981</v>
          </cell>
          <cell r="B3981" t="str">
            <v>TABLON ABARCO 11/2"x6"x02</v>
          </cell>
          <cell r="C3981" t="str">
            <v>UN</v>
          </cell>
          <cell r="D3981">
            <v>5400</v>
          </cell>
        </row>
        <row r="3982">
          <cell r="A3982">
            <v>3982</v>
          </cell>
          <cell r="B3982" t="str">
            <v>TABLON ABARCO 11/2"x6"x15</v>
          </cell>
          <cell r="C3982" t="str">
            <v>UN</v>
          </cell>
          <cell r="D3982">
            <v>9000</v>
          </cell>
        </row>
        <row r="3983">
          <cell r="A3983">
            <v>3983</v>
          </cell>
          <cell r="B3983" t="str">
            <v>TABLON ABARCO 11/2"x6"x03</v>
          </cell>
          <cell r="C3983" t="str">
            <v>ML</v>
          </cell>
          <cell r="D3983">
            <v>1500</v>
          </cell>
        </row>
        <row r="3984">
          <cell r="A3984">
            <v>3984</v>
          </cell>
          <cell r="B3984" t="str">
            <v>TABLON ABARCO 11/2"x6"x04</v>
          </cell>
          <cell r="C3984" t="str">
            <v>UN</v>
          </cell>
          <cell r="D3984">
            <v>9000</v>
          </cell>
        </row>
        <row r="3985">
          <cell r="A3985">
            <v>3985</v>
          </cell>
          <cell r="B3985" t="str">
            <v>ESMALTE GENIAL</v>
          </cell>
          <cell r="C3985" t="str">
            <v>GL</v>
          </cell>
          <cell r="D3985">
            <v>23700</v>
          </cell>
        </row>
        <row r="3986">
          <cell r="A3986">
            <v>3986</v>
          </cell>
          <cell r="B3986" t="str">
            <v>TABLON CATIVO 2"x2x15</v>
          </cell>
          <cell r="C3986" t="str">
            <v>UN</v>
          </cell>
          <cell r="D3986">
            <v>14500</v>
          </cell>
        </row>
        <row r="3987">
          <cell r="A3987">
            <v>3987</v>
          </cell>
          <cell r="B3987" t="str">
            <v>TABLON CATIVO 11/2"x6"x01</v>
          </cell>
          <cell r="C3987" t="str">
            <v>UN</v>
          </cell>
          <cell r="D3987">
            <v>4950</v>
          </cell>
        </row>
        <row r="3988">
          <cell r="A3988">
            <v>3988</v>
          </cell>
          <cell r="B3988" t="str">
            <v>TABLON CATIVO 11/2"x6"x02</v>
          </cell>
          <cell r="C3988" t="str">
            <v>UN</v>
          </cell>
          <cell r="D3988">
            <v>4050</v>
          </cell>
        </row>
        <row r="3989">
          <cell r="A3989">
            <v>3989</v>
          </cell>
          <cell r="B3989" t="str">
            <v>TABLON CATIVO 11/2"x6"x15</v>
          </cell>
          <cell r="C3989" t="str">
            <v>UN</v>
          </cell>
          <cell r="D3989">
            <v>5625</v>
          </cell>
        </row>
        <row r="3990">
          <cell r="A3990">
            <v>3990</v>
          </cell>
          <cell r="B3990" t="str">
            <v>TABLON CATIVO 11/2"x6"x03</v>
          </cell>
          <cell r="C3990" t="str">
            <v>ML</v>
          </cell>
          <cell r="D3990">
            <v>1031</v>
          </cell>
        </row>
        <row r="3991">
          <cell r="A3991">
            <v>3991</v>
          </cell>
          <cell r="B3991" t="str">
            <v>TABLON CATIVO 11/2"x6"x04</v>
          </cell>
          <cell r="C3991" t="str">
            <v>UN</v>
          </cell>
          <cell r="D3991">
            <v>5063</v>
          </cell>
        </row>
        <row r="3992">
          <cell r="A3992">
            <v>3992</v>
          </cell>
          <cell r="B3992" t="str">
            <v>TABLON CATIVO   1"x12"x12</v>
          </cell>
          <cell r="C3992" t="str">
            <v>UN</v>
          </cell>
          <cell r="D3992">
            <v>5400</v>
          </cell>
        </row>
        <row r="3993">
          <cell r="A3993">
            <v>3993</v>
          </cell>
          <cell r="B3993" t="str">
            <v>CORTEZ DE BAÑO TITAN</v>
          </cell>
          <cell r="C3993" t="str">
            <v>UN</v>
          </cell>
          <cell r="D3993">
            <v>28884</v>
          </cell>
        </row>
        <row r="3994">
          <cell r="A3994">
            <v>3994</v>
          </cell>
          <cell r="B3994" t="str">
            <v>TABLON CEDRO 11/2"x6"x12</v>
          </cell>
          <cell r="C3994" t="str">
            <v>UN</v>
          </cell>
          <cell r="D3994">
            <v>10800</v>
          </cell>
        </row>
        <row r="3995">
          <cell r="A3995">
            <v>3995</v>
          </cell>
          <cell r="B3995" t="str">
            <v>TABLON CEDRO 11/2"x6"x101</v>
          </cell>
          <cell r="C3995" t="str">
            <v>UN</v>
          </cell>
          <cell r="D3995">
            <v>18000</v>
          </cell>
        </row>
        <row r="3996">
          <cell r="A3996">
            <v>3996</v>
          </cell>
          <cell r="B3996" t="str">
            <v>TABLON CEDRO 11/2"x6"x15</v>
          </cell>
          <cell r="C3996" t="str">
            <v>UN</v>
          </cell>
          <cell r="D3996">
            <v>13500</v>
          </cell>
        </row>
        <row r="3997">
          <cell r="A3997">
            <v>3997</v>
          </cell>
          <cell r="B3997" t="str">
            <v>TABLON CEDRO 11/2"x6"x102</v>
          </cell>
          <cell r="C3997" t="str">
            <v>UN</v>
          </cell>
          <cell r="D3997">
            <v>22500</v>
          </cell>
        </row>
        <row r="3998">
          <cell r="A3998">
            <v>3998</v>
          </cell>
          <cell r="B3998" t="str">
            <v>TABLON CEIBA 11/2"x6"x12</v>
          </cell>
          <cell r="C3998" t="str">
            <v>UN</v>
          </cell>
          <cell r="D3998">
            <v>18000</v>
          </cell>
        </row>
        <row r="3999">
          <cell r="A3999">
            <v>3999</v>
          </cell>
          <cell r="B3999" t="str">
            <v>TABLON CEIBA 11/2"x6"x101</v>
          </cell>
          <cell r="C3999" t="str">
            <v>UN</v>
          </cell>
          <cell r="D3999">
            <v>13500</v>
          </cell>
        </row>
        <row r="4000">
          <cell r="A4000">
            <v>4000</v>
          </cell>
          <cell r="B4000" t="str">
            <v>TABLON CEIBA 11/2"x6"x102</v>
          </cell>
          <cell r="C4000" t="str">
            <v>UN</v>
          </cell>
          <cell r="D4000">
            <v>18000</v>
          </cell>
        </row>
        <row r="4001">
          <cell r="A4001">
            <v>4001</v>
          </cell>
          <cell r="B4001" t="str">
            <v>TABLON ABARCO 1"x12"x12'</v>
          </cell>
          <cell r="C4001" t="str">
            <v>UN</v>
          </cell>
          <cell r="D4001">
            <v>9600</v>
          </cell>
        </row>
        <row r="4002">
          <cell r="A4002">
            <v>4002</v>
          </cell>
          <cell r="B4002" t="str">
            <v>TABLON ABARCO 1"x12"x15'</v>
          </cell>
          <cell r="C4002" t="str">
            <v>UN</v>
          </cell>
          <cell r="D4002">
            <v>12000</v>
          </cell>
        </row>
        <row r="4003">
          <cell r="A4003">
            <v>4003</v>
          </cell>
          <cell r="B4003" t="str">
            <v>TABLON ABARCO 1"x8"x12'</v>
          </cell>
          <cell r="C4003" t="str">
            <v>UN</v>
          </cell>
          <cell r="D4003">
            <v>4400</v>
          </cell>
        </row>
        <row r="4004">
          <cell r="A4004">
            <v>4004</v>
          </cell>
          <cell r="B4004" t="str">
            <v>ESMALTE SEMIBRILLANTE</v>
          </cell>
          <cell r="C4004" t="str">
            <v>GL</v>
          </cell>
          <cell r="D4004">
            <v>24400</v>
          </cell>
        </row>
        <row r="4005">
          <cell r="A4005">
            <v>4005</v>
          </cell>
          <cell r="B4005" t="str">
            <v>DRENAJE DE GRES        4"</v>
          </cell>
          <cell r="C4005" t="str">
            <v>ML</v>
          </cell>
          <cell r="D4005">
            <v>4232</v>
          </cell>
        </row>
        <row r="4006">
          <cell r="A4006">
            <v>4006</v>
          </cell>
          <cell r="B4006" t="str">
            <v>CURVO DE GRES         4"</v>
          </cell>
          <cell r="C4006" t="str">
            <v>UN</v>
          </cell>
          <cell r="D4006">
            <v>4232</v>
          </cell>
        </row>
        <row r="4007">
          <cell r="A4007">
            <v>4007</v>
          </cell>
          <cell r="B4007" t="str">
            <v>CODO DE GRES          4"</v>
          </cell>
          <cell r="C4007" t="str">
            <v>UN</v>
          </cell>
          <cell r="D4007">
            <v>4231</v>
          </cell>
        </row>
        <row r="4008">
          <cell r="A4008">
            <v>4008</v>
          </cell>
          <cell r="B4008" t="str">
            <v>SIFON DE GRES         4"</v>
          </cell>
          <cell r="C4008" t="str">
            <v>UN</v>
          </cell>
          <cell r="D4008">
            <v>4232</v>
          </cell>
        </row>
        <row r="4009">
          <cell r="A4009">
            <v>4009</v>
          </cell>
          <cell r="B4009" t="str">
            <v>YEE DE GRES          4x3"</v>
          </cell>
          <cell r="C4009" t="str">
            <v>UN</v>
          </cell>
          <cell r="D4009">
            <v>4232</v>
          </cell>
        </row>
        <row r="4010">
          <cell r="A4010">
            <v>4010</v>
          </cell>
          <cell r="B4010" t="str">
            <v>YEE DE GRES          4x4"</v>
          </cell>
          <cell r="C4010" t="str">
            <v>UN</v>
          </cell>
          <cell r="D4010">
            <v>4232</v>
          </cell>
        </row>
        <row r="4011">
          <cell r="A4011">
            <v>4011</v>
          </cell>
          <cell r="B4011" t="str">
            <v>CONCR.P/PAVIMENT.39KG/CM2</v>
          </cell>
          <cell r="C4011" t="str">
            <v>M3</v>
          </cell>
          <cell r="D4011">
            <v>120640</v>
          </cell>
        </row>
        <row r="4012">
          <cell r="A4012">
            <v>4012</v>
          </cell>
          <cell r="B4012" t="str">
            <v>CONCR.P/PAVIMENT.41KG/CM2</v>
          </cell>
          <cell r="C4012" t="str">
            <v>M3</v>
          </cell>
          <cell r="D4012">
            <v>124700</v>
          </cell>
        </row>
        <row r="4013">
          <cell r="A4013">
            <v>4013</v>
          </cell>
          <cell r="B4013" t="str">
            <v>TUBO DE GRES           6"</v>
          </cell>
          <cell r="C4013" t="str">
            <v>UN</v>
          </cell>
          <cell r="D4013">
            <v>5456</v>
          </cell>
        </row>
        <row r="4014">
          <cell r="A4014">
            <v>4014</v>
          </cell>
          <cell r="B4014" t="str">
            <v>TUBO DE GRES           01</v>
          </cell>
          <cell r="C4014" t="str">
            <v>UN</v>
          </cell>
          <cell r="D4014">
            <v>8185</v>
          </cell>
        </row>
        <row r="4015">
          <cell r="A4015">
            <v>4015</v>
          </cell>
          <cell r="B4015" t="str">
            <v>DRENAJE DE GRES        6"</v>
          </cell>
          <cell r="C4015" t="str">
            <v>ML</v>
          </cell>
          <cell r="D4015">
            <v>6552</v>
          </cell>
        </row>
        <row r="4016">
          <cell r="A4016">
            <v>4016</v>
          </cell>
          <cell r="B4016" t="str">
            <v>CONCR.P/PAVIMENT.43KG/CM2</v>
          </cell>
          <cell r="C4016" t="str">
            <v>M3</v>
          </cell>
          <cell r="D4016">
            <v>129920</v>
          </cell>
        </row>
        <row r="4017">
          <cell r="A4017">
            <v>4017</v>
          </cell>
          <cell r="B4017" t="str">
            <v>CURVO DE GRES          6"</v>
          </cell>
          <cell r="C4017" t="str">
            <v>UN</v>
          </cell>
          <cell r="D4017">
            <v>6552</v>
          </cell>
        </row>
        <row r="4018">
          <cell r="A4018">
            <v>4018</v>
          </cell>
          <cell r="B4018" t="str">
            <v>CODO DE GRES           6"</v>
          </cell>
          <cell r="C4018" t="str">
            <v>UN</v>
          </cell>
          <cell r="D4018">
            <v>6552</v>
          </cell>
        </row>
        <row r="4019">
          <cell r="A4019">
            <v>4019</v>
          </cell>
          <cell r="B4019" t="str">
            <v>SIFON DE GRES          6"</v>
          </cell>
          <cell r="C4019" t="str">
            <v>UN</v>
          </cell>
          <cell r="D4019">
            <v>6552</v>
          </cell>
        </row>
        <row r="4020">
          <cell r="A4020">
            <v>4020</v>
          </cell>
          <cell r="B4020" t="str">
            <v>CONCR.P/PAVIMENT.45KG/C04</v>
          </cell>
          <cell r="C4020" t="str">
            <v>M3</v>
          </cell>
          <cell r="D4020">
            <v>133864</v>
          </cell>
        </row>
        <row r="4021">
          <cell r="A4021">
            <v>4021</v>
          </cell>
          <cell r="B4021" t="str">
            <v>YEE DE GRES          6x4"</v>
          </cell>
          <cell r="C4021" t="str">
            <v>UN</v>
          </cell>
          <cell r="D4021">
            <v>6552</v>
          </cell>
        </row>
        <row r="4022">
          <cell r="A4022">
            <v>4022</v>
          </cell>
          <cell r="B4022" t="str">
            <v>COSTO ADICIONAL POR FIB02</v>
          </cell>
          <cell r="C4022" t="str">
            <v>M3</v>
          </cell>
          <cell r="D4022">
            <v>10440</v>
          </cell>
        </row>
        <row r="4023">
          <cell r="A4023">
            <v>4023</v>
          </cell>
          <cell r="B4023" t="str">
            <v>COSTO ADICIONAL POR FIB03</v>
          </cell>
          <cell r="C4023" t="str">
            <v>M3</v>
          </cell>
          <cell r="D4023">
            <v>8120</v>
          </cell>
        </row>
        <row r="4024">
          <cell r="A4024">
            <v>4024</v>
          </cell>
          <cell r="B4024" t="str">
            <v>TABLON ABARCO 1"x8"x15'</v>
          </cell>
          <cell r="C4024" t="str">
            <v>UN</v>
          </cell>
          <cell r="D4024">
            <v>8000</v>
          </cell>
        </row>
        <row r="4025">
          <cell r="A4025">
            <v>4025</v>
          </cell>
          <cell r="B4025" t="str">
            <v>BARNIZ BRILLANTE EXTERIOR</v>
          </cell>
          <cell r="C4025" t="str">
            <v>GL</v>
          </cell>
          <cell r="D4025">
            <v>13400</v>
          </cell>
        </row>
        <row r="4026">
          <cell r="A4026">
            <v>4026</v>
          </cell>
          <cell r="B4026" t="str">
            <v>TUBO DE GRES           8"</v>
          </cell>
          <cell r="C4026" t="str">
            <v>UN</v>
          </cell>
          <cell r="D4026">
            <v>13307</v>
          </cell>
        </row>
        <row r="4027">
          <cell r="A4027">
            <v>4027</v>
          </cell>
          <cell r="B4027" t="str">
            <v>DRENAJE DE GRES        8"</v>
          </cell>
          <cell r="C4027" t="str">
            <v>ML</v>
          </cell>
          <cell r="D4027">
            <v>15980</v>
          </cell>
        </row>
        <row r="4028">
          <cell r="A4028">
            <v>4028</v>
          </cell>
          <cell r="B4028" t="str">
            <v>TABLON CATIVO 1"x12"x12'</v>
          </cell>
          <cell r="C4028" t="str">
            <v>UN</v>
          </cell>
          <cell r="D4028">
            <v>5400</v>
          </cell>
        </row>
        <row r="4029">
          <cell r="A4029">
            <v>4029</v>
          </cell>
          <cell r="B4029" t="str">
            <v>YEE DE GRES          8x6"</v>
          </cell>
          <cell r="C4029" t="str">
            <v>UN</v>
          </cell>
          <cell r="D4029">
            <v>15980</v>
          </cell>
        </row>
        <row r="4030">
          <cell r="A4030">
            <v>4030</v>
          </cell>
          <cell r="B4030" t="str">
            <v>TABLON CATIVO 1"x12"x15'</v>
          </cell>
          <cell r="C4030" t="str">
            <v>UN</v>
          </cell>
          <cell r="D4030">
            <v>7500</v>
          </cell>
        </row>
        <row r="4031">
          <cell r="A4031">
            <v>4031</v>
          </cell>
          <cell r="B4031" t="str">
            <v>TUBO DE GRES          10"</v>
          </cell>
          <cell r="C4031" t="str">
            <v>UN</v>
          </cell>
          <cell r="D4031">
            <v>18875</v>
          </cell>
        </row>
        <row r="4032">
          <cell r="A4032">
            <v>4032</v>
          </cell>
          <cell r="B4032" t="str">
            <v>YEE DE GRES         10x6"</v>
          </cell>
          <cell r="C4032" t="str">
            <v>UN</v>
          </cell>
          <cell r="D4032">
            <v>22662</v>
          </cell>
        </row>
        <row r="4033">
          <cell r="A4033">
            <v>4033</v>
          </cell>
          <cell r="B4033" t="str">
            <v>TUBO DE GRES          12"</v>
          </cell>
          <cell r="C4033" t="str">
            <v>UN</v>
          </cell>
          <cell r="D4033">
            <v>26225</v>
          </cell>
        </row>
        <row r="4034">
          <cell r="A4034">
            <v>4034</v>
          </cell>
          <cell r="B4034" t="str">
            <v>YEE DE GRES         12x6"</v>
          </cell>
          <cell r="C4034" t="str">
            <v>UN</v>
          </cell>
          <cell r="D4034">
            <v>31473</v>
          </cell>
        </row>
        <row r="4035">
          <cell r="A4035">
            <v>4035</v>
          </cell>
          <cell r="B4035" t="str">
            <v>TUBO DE GRES          14"</v>
          </cell>
          <cell r="C4035" t="str">
            <v>UN</v>
          </cell>
          <cell r="D4035">
            <v>34786</v>
          </cell>
        </row>
        <row r="4036">
          <cell r="A4036">
            <v>4036</v>
          </cell>
          <cell r="B4036" t="str">
            <v>YEE DE GRES         14x6"</v>
          </cell>
          <cell r="C4036" t="str">
            <v>UN</v>
          </cell>
          <cell r="D4036">
            <v>40006</v>
          </cell>
        </row>
        <row r="4037">
          <cell r="A4037">
            <v>4037</v>
          </cell>
          <cell r="B4037" t="str">
            <v>TUBO DE GRES          16"</v>
          </cell>
          <cell r="C4037" t="str">
            <v>UN</v>
          </cell>
          <cell r="D4037">
            <v>48483</v>
          </cell>
        </row>
        <row r="4038">
          <cell r="A4038">
            <v>4038</v>
          </cell>
          <cell r="B4038" t="str">
            <v>YEE DE GRES         16x6"</v>
          </cell>
          <cell r="C4038" t="str">
            <v>UN</v>
          </cell>
          <cell r="D4038">
            <v>55763</v>
          </cell>
        </row>
        <row r="4039">
          <cell r="A4039">
            <v>4039</v>
          </cell>
          <cell r="B4039" t="str">
            <v>TUBO DE GRES          18"</v>
          </cell>
          <cell r="C4039" t="str">
            <v>UN</v>
          </cell>
          <cell r="D4039">
            <v>57684</v>
          </cell>
        </row>
        <row r="4040">
          <cell r="A4040">
            <v>4040</v>
          </cell>
          <cell r="B4040" t="str">
            <v>YEE DE GRES         18x6"</v>
          </cell>
          <cell r="C4040" t="str">
            <v>UN</v>
          </cell>
          <cell r="D4040">
            <v>66343</v>
          </cell>
        </row>
        <row r="4041">
          <cell r="A4041">
            <v>4041</v>
          </cell>
          <cell r="B4041" t="str">
            <v>TUBO DE GRES          21"</v>
          </cell>
          <cell r="C4041" t="str">
            <v>UN</v>
          </cell>
          <cell r="D4041">
            <v>87696</v>
          </cell>
        </row>
        <row r="4042">
          <cell r="A4042">
            <v>4042</v>
          </cell>
          <cell r="B4042" t="str">
            <v>YEE DE GRES         21x6"</v>
          </cell>
          <cell r="C4042" t="str">
            <v>UN</v>
          </cell>
          <cell r="D4042">
            <v>100850</v>
          </cell>
        </row>
        <row r="4043">
          <cell r="A4043">
            <v>4043</v>
          </cell>
          <cell r="B4043" t="str">
            <v>TUBO DE GRES          24"</v>
          </cell>
          <cell r="C4043" t="str">
            <v>UN</v>
          </cell>
          <cell r="D4043">
            <v>127200</v>
          </cell>
        </row>
        <row r="4044">
          <cell r="A4044">
            <v>4044</v>
          </cell>
          <cell r="B4044" t="str">
            <v>YEE DE GRES         24x6"</v>
          </cell>
          <cell r="C4044" t="str">
            <v>UN</v>
          </cell>
          <cell r="D4044">
            <v>146285</v>
          </cell>
        </row>
        <row r="4045">
          <cell r="A4045">
            <v>4045</v>
          </cell>
          <cell r="B4045" t="str">
            <v>TUBO DE GRES          27"</v>
          </cell>
          <cell r="C4045" t="str">
            <v>UN</v>
          </cell>
          <cell r="D4045">
            <v>215342</v>
          </cell>
        </row>
        <row r="4046">
          <cell r="A4046">
            <v>4046</v>
          </cell>
          <cell r="B4046" t="str">
            <v>YEE DE GRES         27x6"</v>
          </cell>
          <cell r="C4046" t="str">
            <v>UN</v>
          </cell>
          <cell r="D4046">
            <v>247650</v>
          </cell>
        </row>
        <row r="4047">
          <cell r="A4047">
            <v>4047</v>
          </cell>
          <cell r="B4047" t="str">
            <v>TUBO DE GRES          30"</v>
          </cell>
          <cell r="C4047" t="str">
            <v>UN</v>
          </cell>
          <cell r="D4047">
            <v>269839</v>
          </cell>
        </row>
        <row r="4048">
          <cell r="A4048">
            <v>4048</v>
          </cell>
          <cell r="B4048" t="str">
            <v>YEE DE GRES         30x6"</v>
          </cell>
          <cell r="C4048" t="str">
            <v>UN</v>
          </cell>
          <cell r="D4048">
            <v>310318</v>
          </cell>
        </row>
        <row r="4049">
          <cell r="A4049">
            <v>4049</v>
          </cell>
          <cell r="B4049" t="str">
            <v>TUBO COBRE TIPO  L   1/2"</v>
          </cell>
          <cell r="C4049" t="str">
            <v>ML</v>
          </cell>
          <cell r="D4049">
            <v>5742</v>
          </cell>
        </row>
        <row r="4050">
          <cell r="A4050">
            <v>4050</v>
          </cell>
          <cell r="B4050" t="str">
            <v>TUBO COBRE TIPO  L   3/4"</v>
          </cell>
          <cell r="C4050" t="str">
            <v>ML</v>
          </cell>
          <cell r="D4050">
            <v>9066</v>
          </cell>
        </row>
        <row r="4051">
          <cell r="A4051">
            <v>4051</v>
          </cell>
          <cell r="B4051" t="str">
            <v>TUBO COBRE TIPO  L     1"</v>
          </cell>
          <cell r="C4051" t="str">
            <v>ML</v>
          </cell>
          <cell r="D4051">
            <v>13242</v>
          </cell>
        </row>
        <row r="4052">
          <cell r="A4052">
            <v>4052</v>
          </cell>
          <cell r="B4052" t="str">
            <v>TUBO COBRE TIPO  L  11/4"</v>
          </cell>
          <cell r="C4052" t="str">
            <v>ML</v>
          </cell>
          <cell r="D4052">
            <v>18114</v>
          </cell>
        </row>
        <row r="4053">
          <cell r="A4053">
            <v>4053</v>
          </cell>
          <cell r="B4053" t="str">
            <v>TUBO COBRE TIPO  L  11/2"</v>
          </cell>
          <cell r="C4053" t="str">
            <v>ML</v>
          </cell>
          <cell r="D4053">
            <v>22716</v>
          </cell>
        </row>
        <row r="4054">
          <cell r="A4054">
            <v>4054</v>
          </cell>
          <cell r="B4054" t="str">
            <v>TABLON CATIVO 1"x12"x15</v>
          </cell>
          <cell r="C4054" t="str">
            <v>UN</v>
          </cell>
          <cell r="D4054">
            <v>6750</v>
          </cell>
        </row>
        <row r="4055">
          <cell r="A4055">
            <v>4055</v>
          </cell>
          <cell r="B4055" t="str">
            <v>TABLON CATIVO 1"x8"x12'</v>
          </cell>
          <cell r="C4055" t="str">
            <v>UN</v>
          </cell>
          <cell r="D4055">
            <v>3600</v>
          </cell>
        </row>
        <row r="4056">
          <cell r="A4056">
            <v>4056</v>
          </cell>
          <cell r="B4056" t="str">
            <v>TABLON CATIVO 1"x8"x15'</v>
          </cell>
          <cell r="C4056" t="str">
            <v>UN</v>
          </cell>
          <cell r="D4056">
            <v>4500</v>
          </cell>
        </row>
        <row r="4057">
          <cell r="A4057">
            <v>4057</v>
          </cell>
          <cell r="B4057" t="str">
            <v>TABLON CEDRO 1"x12"x12'</v>
          </cell>
          <cell r="C4057" t="str">
            <v>UN</v>
          </cell>
          <cell r="D4057">
            <v>24000</v>
          </cell>
        </row>
        <row r="4058">
          <cell r="A4058">
            <v>4058</v>
          </cell>
          <cell r="B4058" t="str">
            <v>TUBO COBRE TIPO  M   3/4"</v>
          </cell>
          <cell r="C4058" t="str">
            <v>ML</v>
          </cell>
          <cell r="D4058">
            <v>6728</v>
          </cell>
        </row>
        <row r="4059">
          <cell r="A4059">
            <v>4059</v>
          </cell>
          <cell r="B4059" t="str">
            <v>TUBO COBRE TIPO  M     1"</v>
          </cell>
          <cell r="C4059" t="str">
            <v>ML</v>
          </cell>
          <cell r="D4059">
            <v>9608</v>
          </cell>
        </row>
        <row r="4060">
          <cell r="A4060">
            <v>4060</v>
          </cell>
          <cell r="B4060" t="str">
            <v>TUBO COBRE TIPO  M  11/4"</v>
          </cell>
          <cell r="C4060" t="str">
            <v>ML</v>
          </cell>
          <cell r="D4060">
            <v>14016</v>
          </cell>
        </row>
        <row r="4061">
          <cell r="A4061">
            <v>4061</v>
          </cell>
          <cell r="B4061" t="str">
            <v>TUBO COBRE TIPO  M  11/2"</v>
          </cell>
          <cell r="C4061" t="str">
            <v>ML</v>
          </cell>
          <cell r="D4061">
            <v>19332</v>
          </cell>
        </row>
        <row r="4062">
          <cell r="A4062">
            <v>4062</v>
          </cell>
          <cell r="B4062" t="str">
            <v>CALADOS VARIOS   20X20X40</v>
          </cell>
          <cell r="C4062" t="str">
            <v>UN</v>
          </cell>
          <cell r="D4062">
            <v>625</v>
          </cell>
        </row>
        <row r="4063">
          <cell r="A4063">
            <v>4063</v>
          </cell>
          <cell r="B4063" t="str">
            <v>CALADOS VARIOS   15X20X01</v>
          </cell>
          <cell r="C4063" t="str">
            <v>UN</v>
          </cell>
          <cell r="D4063">
            <v>540</v>
          </cell>
        </row>
        <row r="4064">
          <cell r="A4064">
            <v>4064</v>
          </cell>
          <cell r="B4064" t="str">
            <v>CALADOS VARIOS   10X20X40</v>
          </cell>
          <cell r="C4064" t="str">
            <v>UN</v>
          </cell>
          <cell r="D4064">
            <v>440</v>
          </cell>
        </row>
        <row r="4065">
          <cell r="A4065">
            <v>4065</v>
          </cell>
          <cell r="B4065" t="str">
            <v>CALADOS VARIOS   10X20X20</v>
          </cell>
          <cell r="C4065" t="str">
            <v>UN</v>
          </cell>
          <cell r="D4065">
            <v>315</v>
          </cell>
        </row>
        <row r="4066">
          <cell r="A4066">
            <v>4066</v>
          </cell>
          <cell r="B4066" t="str">
            <v>CALADOS VARIOS   10X30X30</v>
          </cell>
          <cell r="C4066" t="str">
            <v>UN</v>
          </cell>
          <cell r="D4066">
            <v>412</v>
          </cell>
        </row>
        <row r="4067">
          <cell r="A4067">
            <v>4067</v>
          </cell>
          <cell r="B4067" t="str">
            <v>AD.COBRE CxF     3/4"</v>
          </cell>
          <cell r="C4067" t="str">
            <v>UN</v>
          </cell>
          <cell r="D4067">
            <v>2273</v>
          </cell>
        </row>
        <row r="4068">
          <cell r="A4068">
            <v>4068</v>
          </cell>
          <cell r="B4068" t="str">
            <v>NEGRO CARACOL 153x305X10</v>
          </cell>
          <cell r="C4068" t="str">
            <v>M2</v>
          </cell>
          <cell r="D4068">
            <v>42688</v>
          </cell>
        </row>
        <row r="4069">
          <cell r="A4069">
            <v>4069</v>
          </cell>
          <cell r="B4069" t="str">
            <v>NEGRO CARACOL 305x305x10</v>
          </cell>
          <cell r="C4069" t="str">
            <v>M2</v>
          </cell>
          <cell r="D4069">
            <v>42688</v>
          </cell>
        </row>
        <row r="4070">
          <cell r="A4070">
            <v>4070</v>
          </cell>
          <cell r="B4070" t="str">
            <v>NEGRO CARACOL ZOCALO</v>
          </cell>
          <cell r="C4070" t="str">
            <v>ML</v>
          </cell>
          <cell r="D4070">
            <v>3132</v>
          </cell>
        </row>
        <row r="4071">
          <cell r="A4071">
            <v>4071</v>
          </cell>
          <cell r="B4071" t="str">
            <v>AD.COBRE CxM     1/2"</v>
          </cell>
          <cell r="C4071" t="str">
            <v>UN</v>
          </cell>
          <cell r="D4071">
            <v>974</v>
          </cell>
        </row>
        <row r="4072">
          <cell r="A4072">
            <v>4072</v>
          </cell>
          <cell r="B4072" t="str">
            <v>AD.COBRE CxM     3/4"</v>
          </cell>
          <cell r="C4072" t="str">
            <v>UN</v>
          </cell>
          <cell r="D4072">
            <v>1508</v>
          </cell>
        </row>
        <row r="4073">
          <cell r="A4073">
            <v>4073</v>
          </cell>
          <cell r="B4073" t="str">
            <v>COSTO ADICIONAL BOMBEO</v>
          </cell>
          <cell r="C4073" t="str">
            <v>M3</v>
          </cell>
          <cell r="D4073">
            <v>11020</v>
          </cell>
        </row>
        <row r="4074">
          <cell r="A4074">
            <v>4074</v>
          </cell>
          <cell r="B4074" t="str">
            <v>NEGRO CARACOL SPACATTO</v>
          </cell>
          <cell r="C4074" t="str">
            <v>M2</v>
          </cell>
          <cell r="D4074">
            <v>20996</v>
          </cell>
        </row>
        <row r="4075">
          <cell r="A4075">
            <v>4075</v>
          </cell>
          <cell r="B4075" t="str">
            <v>NEGRO CARACOL 153x305x11</v>
          </cell>
          <cell r="C4075" t="str">
            <v>M2</v>
          </cell>
          <cell r="D4075">
            <v>30624</v>
          </cell>
        </row>
        <row r="4076">
          <cell r="A4076">
            <v>4076</v>
          </cell>
          <cell r="B4076" t="str">
            <v>NEGRO CARACOL 305X305x11</v>
          </cell>
          <cell r="C4076" t="str">
            <v>M2</v>
          </cell>
          <cell r="D4076">
            <v>30624</v>
          </cell>
        </row>
        <row r="4077">
          <cell r="A4077">
            <v>4077</v>
          </cell>
          <cell r="B4077" t="str">
            <v>NEGRO CARACOL 153x305X20</v>
          </cell>
          <cell r="C4077" t="str">
            <v>M2</v>
          </cell>
          <cell r="D4077">
            <v>37204</v>
          </cell>
        </row>
        <row r="4078">
          <cell r="A4078">
            <v>4078</v>
          </cell>
          <cell r="B4078" t="str">
            <v>ACERO ESTRUCTURAL FABRICA</v>
          </cell>
          <cell r="C4078" t="str">
            <v>KG</v>
          </cell>
          <cell r="D4078">
            <v>1947</v>
          </cell>
        </row>
        <row r="4079">
          <cell r="A4079">
            <v>4079</v>
          </cell>
          <cell r="B4079" t="str">
            <v>PUERTA CORREDIZA LAMINA</v>
          </cell>
          <cell r="C4079" t="str">
            <v>M2</v>
          </cell>
          <cell r="D4079">
            <v>88500</v>
          </cell>
        </row>
        <row r="4080">
          <cell r="A4080">
            <v>4080</v>
          </cell>
          <cell r="B4080" t="str">
            <v>PUERTA PEATONAL LAMINA</v>
          </cell>
          <cell r="C4080" t="str">
            <v>M2</v>
          </cell>
          <cell r="D4080">
            <v>44840</v>
          </cell>
        </row>
        <row r="4081">
          <cell r="A4081">
            <v>4081</v>
          </cell>
          <cell r="B4081" t="str">
            <v>PUERTA DE ABRIR LAMINA</v>
          </cell>
          <cell r="C4081" t="str">
            <v>M2</v>
          </cell>
          <cell r="D4081">
            <v>82600</v>
          </cell>
        </row>
        <row r="4082">
          <cell r="A4082">
            <v>4082</v>
          </cell>
          <cell r="B4082" t="str">
            <v>BLOQUE CONCRETO PAÑETE</v>
          </cell>
          <cell r="C4082" t="str">
            <v>M2</v>
          </cell>
          <cell r="D4082">
            <v>25109</v>
          </cell>
        </row>
        <row r="4083">
          <cell r="A4083">
            <v>4083</v>
          </cell>
          <cell r="B4083" t="str">
            <v>CORTINA ENROLLABLE</v>
          </cell>
          <cell r="C4083" t="str">
            <v>M2</v>
          </cell>
          <cell r="D4083">
            <v>62658</v>
          </cell>
        </row>
        <row r="4084">
          <cell r="A4084">
            <v>4084</v>
          </cell>
          <cell r="B4084" t="str">
            <v>BLOQUE CONCR.23 PAÑETADO</v>
          </cell>
          <cell r="C4084" t="str">
            <v>M2</v>
          </cell>
          <cell r="D4084">
            <v>23736</v>
          </cell>
        </row>
        <row r="4085">
          <cell r="A4085">
            <v>4085</v>
          </cell>
          <cell r="B4085" t="str">
            <v>ACUEDUCTO RESIDENCIAL E06</v>
          </cell>
          <cell r="C4085" t="str">
            <v>UN</v>
          </cell>
          <cell r="D4085">
            <v>0</v>
          </cell>
        </row>
        <row r="4086">
          <cell r="A4086">
            <v>4086</v>
          </cell>
          <cell r="B4086" t="str">
            <v>ACUEDUCTO RESIDENCIAL E07</v>
          </cell>
          <cell r="C4086" t="str">
            <v>UN</v>
          </cell>
          <cell r="D4086">
            <v>41300</v>
          </cell>
        </row>
        <row r="4087">
          <cell r="A4087">
            <v>4087</v>
          </cell>
          <cell r="B4087" t="str">
            <v>ACUEDUCTO RESIDENCIAL E08</v>
          </cell>
          <cell r="C4087" t="str">
            <v>UN</v>
          </cell>
          <cell r="D4087">
            <v>83000</v>
          </cell>
        </row>
        <row r="4088">
          <cell r="A4088">
            <v>4088</v>
          </cell>
          <cell r="B4088" t="str">
            <v>ACUEDUCTO RESIDENCIAL E09</v>
          </cell>
          <cell r="C4088" t="str">
            <v>UN</v>
          </cell>
          <cell r="D4088">
            <v>124000</v>
          </cell>
        </row>
        <row r="4089">
          <cell r="A4089">
            <v>4089</v>
          </cell>
          <cell r="B4089" t="str">
            <v>ACUEDUCTO RESIDENCIAL E10</v>
          </cell>
          <cell r="C4089" t="str">
            <v>UN</v>
          </cell>
          <cell r="D4089">
            <v>166000</v>
          </cell>
        </row>
        <row r="4090">
          <cell r="A4090">
            <v>4090</v>
          </cell>
          <cell r="B4090" t="str">
            <v>ACUEDUCTO RESIDENCIAL E-7</v>
          </cell>
          <cell r="C4090" t="str">
            <v>UN</v>
          </cell>
          <cell r="D4090">
            <v>207000</v>
          </cell>
        </row>
        <row r="4091">
          <cell r="A4091">
            <v>4091</v>
          </cell>
          <cell r="B4091" t="str">
            <v>ACOP.RED.CxC      3/4x1/2</v>
          </cell>
          <cell r="C4091" t="str">
            <v>UN</v>
          </cell>
          <cell r="D4091">
            <v>1276</v>
          </cell>
        </row>
        <row r="4092">
          <cell r="A4092">
            <v>4092</v>
          </cell>
          <cell r="B4092" t="str">
            <v>NEGRO CARACOL 153x305X201</v>
          </cell>
          <cell r="C4092" t="str">
            <v>M2</v>
          </cell>
          <cell r="D4092">
            <v>44428</v>
          </cell>
        </row>
        <row r="4093">
          <cell r="A4093">
            <v>4093</v>
          </cell>
          <cell r="B4093" t="str">
            <v>NEGRO CARACOL 305x305x20</v>
          </cell>
          <cell r="C4093" t="str">
            <v>M2</v>
          </cell>
          <cell r="D4093">
            <v>40716</v>
          </cell>
        </row>
        <row r="4094">
          <cell r="A4094">
            <v>4094</v>
          </cell>
          <cell r="B4094" t="str">
            <v>NEGRO CARACOL 305X305x201</v>
          </cell>
          <cell r="C4094" t="str">
            <v>M2</v>
          </cell>
          <cell r="D4094">
            <v>51852</v>
          </cell>
        </row>
        <row r="4095">
          <cell r="A4095">
            <v>4095</v>
          </cell>
          <cell r="B4095" t="str">
            <v>NEGRO CARACOL 305x610x20</v>
          </cell>
          <cell r="C4095" t="str">
            <v>M2</v>
          </cell>
          <cell r="D4095">
            <v>44428</v>
          </cell>
        </row>
        <row r="4096">
          <cell r="A4096">
            <v>4096</v>
          </cell>
          <cell r="B4096" t="str">
            <v>ACOP.CxC TOPE        1/2"</v>
          </cell>
          <cell r="C4096" t="str">
            <v>UN</v>
          </cell>
          <cell r="D4096">
            <v>417</v>
          </cell>
        </row>
        <row r="4097">
          <cell r="A4097">
            <v>4097</v>
          </cell>
          <cell r="B4097" t="str">
            <v>ACOP.CxC TOPE        3/4"</v>
          </cell>
          <cell r="C4097" t="str">
            <v>UN</v>
          </cell>
          <cell r="D4097">
            <v>1009</v>
          </cell>
        </row>
        <row r="4098">
          <cell r="A4098">
            <v>4098</v>
          </cell>
          <cell r="B4098" t="str">
            <v>ACOP.CxC TOPE          1"</v>
          </cell>
          <cell r="C4098" t="str">
            <v>UN</v>
          </cell>
          <cell r="D4098">
            <v>2001</v>
          </cell>
        </row>
        <row r="4099">
          <cell r="A4099">
            <v>4099</v>
          </cell>
          <cell r="B4099" t="str">
            <v>NEGRO CARACOL 305x610X201</v>
          </cell>
          <cell r="C4099" t="str">
            <v>M2</v>
          </cell>
          <cell r="D4099">
            <v>55564</v>
          </cell>
        </row>
        <row r="4100">
          <cell r="A4100">
            <v>4100</v>
          </cell>
          <cell r="B4100" t="str">
            <v>NEGRO CARACOL ASERRADO</v>
          </cell>
          <cell r="C4100" t="str">
            <v>M2</v>
          </cell>
          <cell r="D4100">
            <v>35612</v>
          </cell>
        </row>
        <row r="4101">
          <cell r="A4101">
            <v>4101</v>
          </cell>
          <cell r="B4101" t="str">
            <v>ACOP.CxC TOPE          2"</v>
          </cell>
          <cell r="C4101" t="str">
            <v>UN</v>
          </cell>
          <cell r="D4101">
            <v>5858</v>
          </cell>
        </row>
        <row r="4102">
          <cell r="A4102">
            <v>4102</v>
          </cell>
          <cell r="B4102" t="str">
            <v>NEGRO CARACOL ASERRADO 01</v>
          </cell>
          <cell r="C4102" t="str">
            <v>M2</v>
          </cell>
          <cell r="D4102">
            <v>45356</v>
          </cell>
        </row>
        <row r="4103">
          <cell r="A4103">
            <v>4103</v>
          </cell>
          <cell r="B4103" t="str">
            <v>CODO 90 COBRE CxC    1/2"</v>
          </cell>
          <cell r="C4103" t="str">
            <v>UN</v>
          </cell>
          <cell r="D4103">
            <v>475</v>
          </cell>
        </row>
        <row r="4104">
          <cell r="A4104">
            <v>4104</v>
          </cell>
          <cell r="B4104" t="str">
            <v>NEGRO CARACOL CUADREADO</v>
          </cell>
          <cell r="C4104" t="str">
            <v>M2</v>
          </cell>
          <cell r="D4104">
            <v>50576</v>
          </cell>
        </row>
        <row r="4105">
          <cell r="A4105">
            <v>4105</v>
          </cell>
          <cell r="B4105" t="str">
            <v>CODO 90 COBRE CxC      1"</v>
          </cell>
          <cell r="C4105" t="str">
            <v>UN</v>
          </cell>
          <cell r="D4105">
            <v>2436</v>
          </cell>
        </row>
        <row r="4106">
          <cell r="A4106">
            <v>4106</v>
          </cell>
          <cell r="B4106" t="str">
            <v>NEGRO CARACOL CUADREADO01</v>
          </cell>
          <cell r="C4106" t="str">
            <v>M2</v>
          </cell>
          <cell r="D4106">
            <v>62292</v>
          </cell>
        </row>
        <row r="4107">
          <cell r="A4107">
            <v>4107</v>
          </cell>
          <cell r="B4107" t="str">
            <v>TRAVERTINO 153x305X10</v>
          </cell>
          <cell r="C4107" t="str">
            <v>M2</v>
          </cell>
          <cell r="D4107">
            <v>40600</v>
          </cell>
        </row>
        <row r="4108">
          <cell r="A4108">
            <v>4108</v>
          </cell>
          <cell r="B4108" t="str">
            <v>TRAVERTINO 153X305X10  01</v>
          </cell>
          <cell r="C4108" t="str">
            <v>M2</v>
          </cell>
          <cell r="D4108">
            <v>40600</v>
          </cell>
        </row>
        <row r="4109">
          <cell r="A4109">
            <v>4109</v>
          </cell>
          <cell r="B4109" t="str">
            <v>TRAVERTINO 305X305X10</v>
          </cell>
          <cell r="C4109" t="str">
            <v>M2</v>
          </cell>
          <cell r="D4109">
            <v>40600</v>
          </cell>
        </row>
        <row r="4110">
          <cell r="A4110">
            <v>4110</v>
          </cell>
          <cell r="B4110" t="str">
            <v>TRAVERTINO 305X305x10  01</v>
          </cell>
          <cell r="C4110" t="str">
            <v>M2</v>
          </cell>
          <cell r="D4110">
            <v>40600</v>
          </cell>
        </row>
        <row r="4111">
          <cell r="A4111">
            <v>4111</v>
          </cell>
          <cell r="B4111" t="str">
            <v>TRAVERTINO ZOCALO</v>
          </cell>
          <cell r="C4111" t="str">
            <v>ML</v>
          </cell>
          <cell r="D4111">
            <v>3132</v>
          </cell>
        </row>
        <row r="4112">
          <cell r="A4112">
            <v>4112</v>
          </cell>
          <cell r="B4112" t="str">
            <v>TRAVERTINO SPACATTO</v>
          </cell>
          <cell r="C4112" t="str">
            <v>M2</v>
          </cell>
          <cell r="D4112">
            <v>25056</v>
          </cell>
        </row>
        <row r="4113">
          <cell r="A4113">
            <v>4113</v>
          </cell>
          <cell r="B4113" t="str">
            <v>CODO 45 COBRE CxC    1/2"</v>
          </cell>
          <cell r="C4113" t="str">
            <v>UN</v>
          </cell>
          <cell r="D4113">
            <v>800</v>
          </cell>
        </row>
        <row r="4114">
          <cell r="A4114">
            <v>4114</v>
          </cell>
          <cell r="B4114" t="str">
            <v>CODO 45 COBRE CxC    3/4"</v>
          </cell>
          <cell r="C4114" t="str">
            <v>UN</v>
          </cell>
          <cell r="D4114">
            <v>1415</v>
          </cell>
        </row>
        <row r="4115">
          <cell r="A4115">
            <v>4115</v>
          </cell>
          <cell r="B4115" t="str">
            <v>TRAVERTINO 153x305x11</v>
          </cell>
          <cell r="C4115" t="str">
            <v>M2</v>
          </cell>
          <cell r="D4115">
            <v>29812</v>
          </cell>
        </row>
        <row r="4116">
          <cell r="A4116">
            <v>4116</v>
          </cell>
          <cell r="B4116" t="str">
            <v>TRAVERTINO 305X305X11</v>
          </cell>
          <cell r="C4116" t="str">
            <v>M2</v>
          </cell>
          <cell r="D4116">
            <v>29812</v>
          </cell>
        </row>
        <row r="4117">
          <cell r="A4117">
            <v>4117</v>
          </cell>
          <cell r="B4117" t="str">
            <v>PUNTILLA HASTA  4"</v>
          </cell>
          <cell r="C4117" t="str">
            <v>TN</v>
          </cell>
          <cell r="D4117">
            <v>908177</v>
          </cell>
        </row>
        <row r="4118">
          <cell r="A4118">
            <v>4118</v>
          </cell>
          <cell r="B4118" t="str">
            <v>REF.P/MAMPOSTERIA RAM 140</v>
          </cell>
          <cell r="C4118" t="str">
            <v>TN</v>
          </cell>
          <cell r="D4118">
            <v>1017550</v>
          </cell>
        </row>
        <row r="4119">
          <cell r="A4119">
            <v>4119</v>
          </cell>
          <cell r="B4119" t="str">
            <v>HELIMALLA PLANA H-044</v>
          </cell>
          <cell r="C4119" t="str">
            <v>TN</v>
          </cell>
          <cell r="D4119">
            <v>1106366</v>
          </cell>
        </row>
        <row r="4120">
          <cell r="A4120">
            <v>4120</v>
          </cell>
          <cell r="B4120" t="str">
            <v>HELIMALLA PLANA H-050</v>
          </cell>
          <cell r="C4120" t="str">
            <v>TN</v>
          </cell>
          <cell r="D4120">
            <v>930771</v>
          </cell>
        </row>
        <row r="4121">
          <cell r="A4121">
            <v>4121</v>
          </cell>
          <cell r="B4121" t="str">
            <v>HELIMALLA PLANA H-071</v>
          </cell>
          <cell r="C4121" t="str">
            <v>TN</v>
          </cell>
          <cell r="D4121">
            <v>894463</v>
          </cell>
        </row>
        <row r="4122">
          <cell r="A4122">
            <v>4122</v>
          </cell>
          <cell r="B4122" t="str">
            <v>HELIMALLA PLANA H-084</v>
          </cell>
          <cell r="C4122" t="str">
            <v>TN</v>
          </cell>
          <cell r="D4122">
            <v>930766</v>
          </cell>
        </row>
        <row r="4123">
          <cell r="A4123">
            <v>4123</v>
          </cell>
          <cell r="B4123" t="str">
            <v>HELIMALLA PLANA H-106</v>
          </cell>
          <cell r="C4123" t="str">
            <v>TN</v>
          </cell>
          <cell r="D4123">
            <v>914096</v>
          </cell>
        </row>
        <row r="4124">
          <cell r="A4124">
            <v>4124</v>
          </cell>
          <cell r="B4124" t="str">
            <v>TRAVERTINO 153X305x20</v>
          </cell>
          <cell r="C4124" t="str">
            <v>M2</v>
          </cell>
          <cell r="D4124">
            <v>34800</v>
          </cell>
        </row>
        <row r="4125">
          <cell r="A4125">
            <v>4125</v>
          </cell>
          <cell r="B4125" t="str">
            <v>HELIMALLA PLANA H-106R</v>
          </cell>
          <cell r="C4125" t="str">
            <v>TN</v>
          </cell>
          <cell r="D4125">
            <v>914109</v>
          </cell>
        </row>
        <row r="4126">
          <cell r="A4126">
            <v>4126</v>
          </cell>
          <cell r="B4126" t="str">
            <v>HELIMALLA PLANA H-131</v>
          </cell>
          <cell r="C4126" t="str">
            <v>TN</v>
          </cell>
          <cell r="D4126">
            <v>931397</v>
          </cell>
        </row>
        <row r="4127">
          <cell r="A4127">
            <v>4127</v>
          </cell>
          <cell r="B4127" t="str">
            <v>HELIMALLA PLANA H-158</v>
          </cell>
          <cell r="C4127" t="str">
            <v>TN</v>
          </cell>
          <cell r="D4127">
            <v>948835</v>
          </cell>
        </row>
        <row r="4128">
          <cell r="A4128">
            <v>4128</v>
          </cell>
          <cell r="B4128" t="str">
            <v>HELIMALLA PLANA H-196</v>
          </cell>
          <cell r="C4128" t="str">
            <v>TN</v>
          </cell>
          <cell r="D4128">
            <v>931544</v>
          </cell>
        </row>
        <row r="4129">
          <cell r="A4129">
            <v>4129</v>
          </cell>
          <cell r="B4129" t="str">
            <v>HELIMALLA PLANA H-221</v>
          </cell>
          <cell r="C4129" t="str">
            <v>TN</v>
          </cell>
          <cell r="D4129">
            <v>829293</v>
          </cell>
        </row>
        <row r="4130">
          <cell r="A4130">
            <v>4130</v>
          </cell>
          <cell r="B4130" t="str">
            <v>HELIMALLA PLANA H-257</v>
          </cell>
          <cell r="C4130" t="str">
            <v>TN</v>
          </cell>
          <cell r="D4130">
            <v>812707</v>
          </cell>
        </row>
        <row r="4131">
          <cell r="A4131">
            <v>4131</v>
          </cell>
          <cell r="B4131" t="str">
            <v>HELIMALLA PLANA H-283</v>
          </cell>
          <cell r="C4131" t="str">
            <v>TN</v>
          </cell>
          <cell r="D4131">
            <v>861512</v>
          </cell>
        </row>
        <row r="4132">
          <cell r="A4132">
            <v>4132</v>
          </cell>
          <cell r="B4132" t="str">
            <v>HELIMALLA PLANA H-335</v>
          </cell>
          <cell r="C4132" t="str">
            <v>TN</v>
          </cell>
          <cell r="D4132">
            <v>848636</v>
          </cell>
        </row>
        <row r="4133">
          <cell r="A4133">
            <v>4133</v>
          </cell>
          <cell r="B4133" t="str">
            <v>HELIMALLA PLANA H335R</v>
          </cell>
          <cell r="C4133" t="str">
            <v>TN</v>
          </cell>
          <cell r="D4133">
            <v>848760</v>
          </cell>
        </row>
        <row r="4134">
          <cell r="A4134">
            <v>4134</v>
          </cell>
          <cell r="B4134" t="str">
            <v>HELIMALLA PLANA H-378</v>
          </cell>
          <cell r="C4134" t="str">
            <v>TN</v>
          </cell>
          <cell r="D4134">
            <v>848005</v>
          </cell>
        </row>
        <row r="4135">
          <cell r="A4135">
            <v>4135</v>
          </cell>
          <cell r="B4135" t="str">
            <v>HELIMALLA PLANA H-442</v>
          </cell>
          <cell r="C4135" t="str">
            <v>TN</v>
          </cell>
          <cell r="D4135">
            <v>841185</v>
          </cell>
        </row>
        <row r="4136">
          <cell r="A4136">
            <v>4136</v>
          </cell>
          <cell r="B4136" t="str">
            <v>HELIMALLA PLANA H-442R</v>
          </cell>
          <cell r="C4136" t="str">
            <v>TN</v>
          </cell>
          <cell r="D4136">
            <v>849006</v>
          </cell>
        </row>
        <row r="4137">
          <cell r="A4137">
            <v>4137</v>
          </cell>
          <cell r="B4137" t="str">
            <v>HELIMALLA PLANA H-503  01</v>
          </cell>
          <cell r="C4137" t="str">
            <v>TN</v>
          </cell>
          <cell r="D4137">
            <v>864768</v>
          </cell>
        </row>
        <row r="4138">
          <cell r="A4138">
            <v>4138</v>
          </cell>
          <cell r="B4138" t="str">
            <v>HELIMALLA PLANA M-131</v>
          </cell>
          <cell r="C4138" t="str">
            <v>TN</v>
          </cell>
          <cell r="D4138">
            <v>905433</v>
          </cell>
        </row>
        <row r="4139">
          <cell r="A4139">
            <v>4139</v>
          </cell>
          <cell r="B4139" t="str">
            <v>HELIMALLA PLANA M-159</v>
          </cell>
          <cell r="C4139" t="str">
            <v>TN</v>
          </cell>
          <cell r="D4139">
            <v>931561</v>
          </cell>
        </row>
        <row r="4140">
          <cell r="A4140">
            <v>4140</v>
          </cell>
          <cell r="B4140" t="str">
            <v>HELIMALLA PLANA M-188</v>
          </cell>
          <cell r="C4140" t="str">
            <v>TN</v>
          </cell>
          <cell r="D4140">
            <v>841376</v>
          </cell>
        </row>
        <row r="4141">
          <cell r="A4141">
            <v>4141</v>
          </cell>
          <cell r="B4141" t="str">
            <v>HELIMALLA PLANA M-221</v>
          </cell>
          <cell r="C4141" t="str">
            <v>TN</v>
          </cell>
          <cell r="D4141">
            <v>825562</v>
          </cell>
        </row>
        <row r="4142">
          <cell r="A4142">
            <v>4142</v>
          </cell>
          <cell r="B4142" t="str">
            <v>HELIMALLA PLANA M-262</v>
          </cell>
          <cell r="C4142" t="str">
            <v>TN</v>
          </cell>
          <cell r="D4142">
            <v>838979</v>
          </cell>
        </row>
        <row r="4143">
          <cell r="A4143">
            <v>4143</v>
          </cell>
          <cell r="B4143" t="str">
            <v>HELIMALLA PLANA M-295</v>
          </cell>
          <cell r="C4143" t="str">
            <v>TN</v>
          </cell>
          <cell r="D4143">
            <v>838931</v>
          </cell>
        </row>
        <row r="4144">
          <cell r="A4144">
            <v>4144</v>
          </cell>
          <cell r="B4144" t="str">
            <v>HELIMALLA PLANA M-335</v>
          </cell>
          <cell r="C4144" t="str">
            <v>TN</v>
          </cell>
          <cell r="D4144">
            <v>830566</v>
          </cell>
        </row>
        <row r="4145">
          <cell r="A4145">
            <v>4145</v>
          </cell>
          <cell r="B4145" t="str">
            <v>BASE ASFALT.1350 (PLANTA)</v>
          </cell>
          <cell r="C4145" t="str">
            <v>M3</v>
          </cell>
          <cell r="D4145">
            <v>80000</v>
          </cell>
        </row>
        <row r="4146">
          <cell r="A4146">
            <v>4146</v>
          </cell>
          <cell r="B4146" t="str">
            <v>HELIMALLA PLANA M-378</v>
          </cell>
          <cell r="C4146" t="str">
            <v>TN</v>
          </cell>
          <cell r="D4146">
            <v>854563</v>
          </cell>
        </row>
        <row r="4147">
          <cell r="A4147">
            <v>4147</v>
          </cell>
          <cell r="B4147" t="str">
            <v>RODADURA ASFALT.(PLANTA)</v>
          </cell>
          <cell r="C4147" t="str">
            <v>M3</v>
          </cell>
          <cell r="D4147">
            <v>80000</v>
          </cell>
        </row>
        <row r="4148">
          <cell r="A4148">
            <v>4148</v>
          </cell>
          <cell r="B4148" t="str">
            <v>HELIMALLA PLANA M-442</v>
          </cell>
          <cell r="C4148" t="str">
            <v>TN</v>
          </cell>
          <cell r="D4148">
            <v>838956</v>
          </cell>
        </row>
        <row r="4149">
          <cell r="A4149">
            <v>4149</v>
          </cell>
          <cell r="B4149" t="str">
            <v>BASE ASFALT.1150   (OBRA)</v>
          </cell>
          <cell r="C4149" t="str">
            <v>M3</v>
          </cell>
          <cell r="D4149">
            <v>130000</v>
          </cell>
        </row>
        <row r="4150">
          <cell r="A4150">
            <v>4150</v>
          </cell>
          <cell r="B4150" t="str">
            <v>HELIMALLA PLANA M-567</v>
          </cell>
          <cell r="C4150" t="str">
            <v>TN</v>
          </cell>
          <cell r="D4150">
            <v>854519</v>
          </cell>
        </row>
        <row r="4151">
          <cell r="A4151">
            <v>4151</v>
          </cell>
          <cell r="B4151" t="str">
            <v>RODADURA ASFALTICA B-1350</v>
          </cell>
          <cell r="C4151" t="str">
            <v>M3</v>
          </cell>
          <cell r="D4151">
            <v>134000</v>
          </cell>
        </row>
        <row r="4152">
          <cell r="A4152">
            <v>4152</v>
          </cell>
          <cell r="B4152" t="str">
            <v>HELIMALLA PLANA L-084</v>
          </cell>
          <cell r="C4152" t="str">
            <v>TN</v>
          </cell>
          <cell r="D4152">
            <v>948483</v>
          </cell>
        </row>
        <row r="4153">
          <cell r="A4153">
            <v>4153</v>
          </cell>
          <cell r="B4153" t="str">
            <v>BASE 7 cm 1350     (OBRA)</v>
          </cell>
          <cell r="C4153" t="str">
            <v>M2</v>
          </cell>
          <cell r="D4153">
            <v>12035</v>
          </cell>
        </row>
        <row r="4154">
          <cell r="A4154">
            <v>4154</v>
          </cell>
          <cell r="B4154" t="str">
            <v>HELIMALLA PLANA L-098</v>
          </cell>
          <cell r="C4154" t="str">
            <v>TN</v>
          </cell>
          <cell r="D4154">
            <v>931585</v>
          </cell>
        </row>
        <row r="4155">
          <cell r="A4155">
            <v>4155</v>
          </cell>
          <cell r="B4155" t="str">
            <v>BASE 7 cm 1150     (OBRA)</v>
          </cell>
          <cell r="C4155" t="str">
            <v>M2</v>
          </cell>
          <cell r="D4155">
            <v>13047</v>
          </cell>
        </row>
        <row r="4156">
          <cell r="A4156">
            <v>4156</v>
          </cell>
          <cell r="B4156" t="str">
            <v>HELIMALLA PLANA L-131</v>
          </cell>
          <cell r="C4156" t="str">
            <v>TN</v>
          </cell>
          <cell r="D4156">
            <v>931465</v>
          </cell>
        </row>
        <row r="4157">
          <cell r="A4157">
            <v>4157</v>
          </cell>
          <cell r="B4157" t="str">
            <v>RODADURA 3 cm (OBRA)</v>
          </cell>
          <cell r="C4157" t="str">
            <v>M2</v>
          </cell>
          <cell r="D4157">
            <v>6497</v>
          </cell>
        </row>
        <row r="4158">
          <cell r="A4158">
            <v>4158</v>
          </cell>
          <cell r="B4158" t="str">
            <v>HELIMALLA PLANA E-047</v>
          </cell>
          <cell r="C4158" t="str">
            <v>TN</v>
          </cell>
          <cell r="D4158">
            <v>957185</v>
          </cell>
        </row>
        <row r="4159">
          <cell r="A4159">
            <v>4159</v>
          </cell>
          <cell r="B4159" t="str">
            <v>RODADURA  2.5 cm (OBRA)</v>
          </cell>
          <cell r="C4159" t="str">
            <v>M2</v>
          </cell>
          <cell r="D4159">
            <v>4857</v>
          </cell>
        </row>
        <row r="4160">
          <cell r="A4160">
            <v>4160</v>
          </cell>
          <cell r="B4160" t="str">
            <v>HELIMALLA PLANA E-050</v>
          </cell>
          <cell r="C4160" t="str">
            <v>TN</v>
          </cell>
          <cell r="D4160">
            <v>896637</v>
          </cell>
        </row>
        <row r="4161">
          <cell r="A4161">
            <v>4161</v>
          </cell>
          <cell r="B4161" t="str">
            <v>DUCTO ETERNIT          2"</v>
          </cell>
          <cell r="C4161" t="str">
            <v>ML</v>
          </cell>
          <cell r="D4161">
            <v>981</v>
          </cell>
        </row>
        <row r="4162">
          <cell r="A4162">
            <v>4162</v>
          </cell>
          <cell r="B4162" t="str">
            <v>UNION A.C CONICA       2"</v>
          </cell>
          <cell r="C4162" t="str">
            <v>UN</v>
          </cell>
          <cell r="D4162">
            <v>741</v>
          </cell>
        </row>
        <row r="4163">
          <cell r="A4163">
            <v>4163</v>
          </cell>
          <cell r="B4163" t="str">
            <v>UNION A.C EXPANSION    2"</v>
          </cell>
          <cell r="C4163" t="str">
            <v>UN</v>
          </cell>
          <cell r="D4163">
            <v>1855</v>
          </cell>
        </row>
        <row r="4164">
          <cell r="A4164">
            <v>4164</v>
          </cell>
          <cell r="B4164" t="str">
            <v>UNION DE FLEXION  A.C. 2"</v>
          </cell>
          <cell r="C4164" t="str">
            <v>UN</v>
          </cell>
          <cell r="D4164">
            <v>855</v>
          </cell>
        </row>
        <row r="4165">
          <cell r="A4165">
            <v>4165</v>
          </cell>
          <cell r="B4165" t="str">
            <v>UNION ETERDUCTO        2"</v>
          </cell>
          <cell r="C4165" t="str">
            <v>UN</v>
          </cell>
          <cell r="D4165">
            <v>1255</v>
          </cell>
        </row>
        <row r="4166">
          <cell r="A4166">
            <v>4166</v>
          </cell>
          <cell r="B4166" t="str">
            <v>DUCTO ETERNIT          3"</v>
          </cell>
          <cell r="C4166" t="str">
            <v>ML</v>
          </cell>
          <cell r="D4166">
            <v>3193</v>
          </cell>
        </row>
        <row r="4167">
          <cell r="A4167">
            <v>4167</v>
          </cell>
          <cell r="B4167" t="str">
            <v>UNION A.C CONICA       3"</v>
          </cell>
          <cell r="C4167" t="str">
            <v>UN</v>
          </cell>
          <cell r="D4167">
            <v>875</v>
          </cell>
        </row>
        <row r="4168">
          <cell r="A4168">
            <v>4168</v>
          </cell>
          <cell r="B4168" t="str">
            <v>UNION DE EXPANSION     3"</v>
          </cell>
          <cell r="C4168" t="str">
            <v>UN</v>
          </cell>
          <cell r="D4168">
            <v>2649</v>
          </cell>
        </row>
        <row r="4169">
          <cell r="A4169">
            <v>4169</v>
          </cell>
          <cell r="B4169" t="str">
            <v>UNION DE FLEXION  A.C. 3"</v>
          </cell>
          <cell r="C4169" t="str">
            <v>UN</v>
          </cell>
          <cell r="D4169">
            <v>1248</v>
          </cell>
        </row>
        <row r="4170">
          <cell r="A4170">
            <v>4170</v>
          </cell>
          <cell r="B4170" t="str">
            <v>UNION ETERDUCTO        3"</v>
          </cell>
          <cell r="C4170" t="str">
            <v>UN</v>
          </cell>
          <cell r="D4170">
            <v>1565</v>
          </cell>
        </row>
        <row r="4171">
          <cell r="A4171">
            <v>4171</v>
          </cell>
          <cell r="B4171" t="str">
            <v>DUCTO ETERNIT          4"</v>
          </cell>
          <cell r="C4171" t="str">
            <v>ML</v>
          </cell>
          <cell r="D4171">
            <v>3727</v>
          </cell>
        </row>
        <row r="4172">
          <cell r="A4172">
            <v>4172</v>
          </cell>
          <cell r="B4172" t="str">
            <v>UNION A.C CONICA       4"</v>
          </cell>
          <cell r="C4172" t="str">
            <v>UN</v>
          </cell>
          <cell r="D4172">
            <v>971</v>
          </cell>
        </row>
        <row r="4173">
          <cell r="A4173">
            <v>4173</v>
          </cell>
          <cell r="B4173" t="str">
            <v>UNION A.C EXPANSION    4"</v>
          </cell>
          <cell r="C4173" t="str">
            <v>UN</v>
          </cell>
          <cell r="D4173">
            <v>3248</v>
          </cell>
        </row>
        <row r="4174">
          <cell r="A4174">
            <v>4174</v>
          </cell>
          <cell r="B4174" t="str">
            <v>UNION A.C DE FLEXION   4"</v>
          </cell>
          <cell r="C4174" t="str">
            <v>UN</v>
          </cell>
          <cell r="D4174">
            <v>1648</v>
          </cell>
        </row>
        <row r="4175">
          <cell r="A4175">
            <v>4175</v>
          </cell>
          <cell r="B4175" t="str">
            <v>UNION ETERDUCTO        4"</v>
          </cell>
          <cell r="C4175" t="str">
            <v>UN</v>
          </cell>
          <cell r="D4175">
            <v>2452</v>
          </cell>
        </row>
        <row r="4176">
          <cell r="A4176">
            <v>4176</v>
          </cell>
          <cell r="B4176" t="str">
            <v>DUCTO ETERNIT          5"</v>
          </cell>
          <cell r="C4176" t="str">
            <v>ML</v>
          </cell>
          <cell r="D4176">
            <v>4319</v>
          </cell>
        </row>
        <row r="4177">
          <cell r="A4177">
            <v>4177</v>
          </cell>
          <cell r="B4177" t="str">
            <v>UNION A.C CONICA       5"</v>
          </cell>
          <cell r="C4177" t="str">
            <v>UN</v>
          </cell>
          <cell r="D4177">
            <v>1158</v>
          </cell>
        </row>
        <row r="4178">
          <cell r="A4178">
            <v>4178</v>
          </cell>
          <cell r="B4178" t="str">
            <v>UNION A.C EXPANSION    5"</v>
          </cell>
          <cell r="C4178" t="str">
            <v>UN</v>
          </cell>
          <cell r="D4178">
            <v>4181</v>
          </cell>
        </row>
        <row r="4179">
          <cell r="A4179">
            <v>4179</v>
          </cell>
          <cell r="B4179" t="str">
            <v>UNION A.C DE FLEXION   5"</v>
          </cell>
          <cell r="C4179" t="str">
            <v>UN</v>
          </cell>
          <cell r="D4179">
            <v>1933</v>
          </cell>
        </row>
        <row r="4180">
          <cell r="A4180">
            <v>4180</v>
          </cell>
          <cell r="B4180" t="str">
            <v>DUCTO ETERNIT          6"</v>
          </cell>
          <cell r="C4180" t="str">
            <v>ML</v>
          </cell>
          <cell r="D4180">
            <v>4527</v>
          </cell>
        </row>
        <row r="4181">
          <cell r="A4181">
            <v>4181</v>
          </cell>
          <cell r="B4181" t="str">
            <v>UNION A.C CONICA       6"</v>
          </cell>
          <cell r="C4181" t="str">
            <v>UN</v>
          </cell>
          <cell r="D4181">
            <v>1665</v>
          </cell>
        </row>
        <row r="4182">
          <cell r="A4182">
            <v>4182</v>
          </cell>
          <cell r="B4182" t="str">
            <v>UNION A.C EXPANSION    6"</v>
          </cell>
          <cell r="C4182" t="str">
            <v>UN</v>
          </cell>
          <cell r="D4182">
            <v>5107</v>
          </cell>
        </row>
        <row r="4183">
          <cell r="A4183">
            <v>4183</v>
          </cell>
          <cell r="B4183" t="str">
            <v>UNION A.C DE FLEXION   6"</v>
          </cell>
          <cell r="C4183" t="str">
            <v>UN</v>
          </cell>
          <cell r="D4183">
            <v>2216</v>
          </cell>
        </row>
        <row r="4184">
          <cell r="A4184">
            <v>4184</v>
          </cell>
          <cell r="B4184" t="str">
            <v>UNION ETERDUCTO        6"</v>
          </cell>
          <cell r="C4184" t="str">
            <v>UN</v>
          </cell>
          <cell r="D4184">
            <v>3807</v>
          </cell>
        </row>
        <row r="4185">
          <cell r="A4185">
            <v>4185</v>
          </cell>
          <cell r="B4185" t="str">
            <v>TUBO PRESION     GRIS  2"</v>
          </cell>
          <cell r="C4185" t="str">
            <v>ML</v>
          </cell>
          <cell r="D4185">
            <v>1973</v>
          </cell>
        </row>
        <row r="4186">
          <cell r="A4186">
            <v>4186</v>
          </cell>
          <cell r="B4186" t="str">
            <v>UNION ETERMATICA GRIS  2"</v>
          </cell>
          <cell r="C4186" t="str">
            <v>UN</v>
          </cell>
          <cell r="D4186">
            <v>3659</v>
          </cell>
        </row>
        <row r="4187">
          <cell r="A4187">
            <v>4187</v>
          </cell>
          <cell r="B4187" t="str">
            <v>TUBO PRESION     GRIS  3"</v>
          </cell>
          <cell r="C4187" t="str">
            <v>ML</v>
          </cell>
          <cell r="D4187">
            <v>8426</v>
          </cell>
        </row>
        <row r="4188">
          <cell r="A4188">
            <v>4188</v>
          </cell>
          <cell r="B4188" t="str">
            <v>UNION ETERMATICA GRIS  3"</v>
          </cell>
          <cell r="C4188" t="str">
            <v>UN</v>
          </cell>
          <cell r="D4188">
            <v>7717</v>
          </cell>
        </row>
        <row r="4189">
          <cell r="A4189">
            <v>4189</v>
          </cell>
          <cell r="B4189" t="str">
            <v>TUBO PRESION     GRIS  4"</v>
          </cell>
          <cell r="C4189" t="str">
            <v>ML</v>
          </cell>
          <cell r="D4189">
            <v>13921</v>
          </cell>
        </row>
        <row r="4190">
          <cell r="A4190">
            <v>4190</v>
          </cell>
          <cell r="B4190" t="str">
            <v>UNION ETERMATICA GRIS  4"</v>
          </cell>
          <cell r="C4190" t="str">
            <v>UN</v>
          </cell>
          <cell r="D4190">
            <v>11651</v>
          </cell>
        </row>
        <row r="4191">
          <cell r="A4191">
            <v>4191</v>
          </cell>
          <cell r="B4191" t="str">
            <v>TUBO PRESION     GRIS  6"</v>
          </cell>
          <cell r="C4191" t="str">
            <v>ML</v>
          </cell>
          <cell r="D4191">
            <v>24237</v>
          </cell>
        </row>
        <row r="4192">
          <cell r="A4192">
            <v>4192</v>
          </cell>
          <cell r="B4192" t="str">
            <v>UNION ETERMATICA GRIS  6"</v>
          </cell>
          <cell r="C4192" t="str">
            <v>UN</v>
          </cell>
          <cell r="D4192">
            <v>16738</v>
          </cell>
        </row>
        <row r="4193">
          <cell r="A4193">
            <v>4193</v>
          </cell>
          <cell r="B4193" t="str">
            <v>TUBO PRESION     GRIS  8"</v>
          </cell>
          <cell r="C4193" t="str">
            <v>ML</v>
          </cell>
          <cell r="D4193">
            <v>41857</v>
          </cell>
        </row>
        <row r="4194">
          <cell r="A4194">
            <v>4194</v>
          </cell>
          <cell r="B4194" t="str">
            <v>UNION ETERMATICA GRIS  8"</v>
          </cell>
          <cell r="C4194" t="str">
            <v>UN</v>
          </cell>
          <cell r="D4194">
            <v>23527</v>
          </cell>
        </row>
        <row r="4195">
          <cell r="A4195">
            <v>4195</v>
          </cell>
          <cell r="B4195" t="str">
            <v>TUBO PRESION     GRIS 10"</v>
          </cell>
          <cell r="C4195" t="str">
            <v>ML</v>
          </cell>
          <cell r="D4195">
            <v>45167</v>
          </cell>
        </row>
        <row r="4196">
          <cell r="A4196">
            <v>4196</v>
          </cell>
          <cell r="B4196" t="str">
            <v>UNION ETERMATICA GRIS 10"</v>
          </cell>
          <cell r="C4196" t="str">
            <v>UN</v>
          </cell>
          <cell r="D4196">
            <v>29592</v>
          </cell>
        </row>
        <row r="4197">
          <cell r="A4197">
            <v>4197</v>
          </cell>
          <cell r="B4197" t="str">
            <v>TUBO PRESION     GRIS 12"</v>
          </cell>
          <cell r="C4197" t="str">
            <v>ML</v>
          </cell>
          <cell r="D4197">
            <v>62902</v>
          </cell>
        </row>
        <row r="4198">
          <cell r="A4198">
            <v>4198</v>
          </cell>
          <cell r="B4198" t="str">
            <v>UNION ETERMATICA GRIS 12"</v>
          </cell>
          <cell r="C4198" t="str">
            <v>UN</v>
          </cell>
          <cell r="D4198">
            <v>35566</v>
          </cell>
        </row>
        <row r="4199">
          <cell r="A4199">
            <v>4199</v>
          </cell>
          <cell r="B4199" t="str">
            <v>TUBO PRESION     GRIS 14"</v>
          </cell>
          <cell r="C4199" t="str">
            <v>ML</v>
          </cell>
          <cell r="D4199">
            <v>81570</v>
          </cell>
        </row>
        <row r="4200">
          <cell r="A4200">
            <v>4200</v>
          </cell>
          <cell r="B4200" t="str">
            <v>UNION ETERMATICA GRIS 14"</v>
          </cell>
          <cell r="C4200" t="str">
            <v>UN</v>
          </cell>
          <cell r="D4200">
            <v>50164</v>
          </cell>
        </row>
        <row r="4201">
          <cell r="A4201">
            <v>4201</v>
          </cell>
          <cell r="B4201" t="str">
            <v>TUBO PRESION     GRIS 16"</v>
          </cell>
          <cell r="C4201" t="str">
            <v>ML</v>
          </cell>
          <cell r="D4201">
            <v>103912</v>
          </cell>
        </row>
        <row r="4202">
          <cell r="A4202">
            <v>4202</v>
          </cell>
          <cell r="B4202" t="str">
            <v>UNION ETERMATICA GRIS 16"</v>
          </cell>
          <cell r="C4202" t="str">
            <v>UN</v>
          </cell>
          <cell r="D4202">
            <v>61711</v>
          </cell>
        </row>
        <row r="4203">
          <cell r="A4203">
            <v>4203</v>
          </cell>
          <cell r="B4203" t="str">
            <v>TUBO PRESION     GRIS 18"</v>
          </cell>
          <cell r="C4203" t="str">
            <v>ML</v>
          </cell>
          <cell r="D4203">
            <v>127860</v>
          </cell>
        </row>
        <row r="4204">
          <cell r="A4204">
            <v>4204</v>
          </cell>
          <cell r="B4204" t="str">
            <v>UNION ETERMATICA GRIS 18"</v>
          </cell>
          <cell r="C4204" t="str">
            <v>UN</v>
          </cell>
          <cell r="D4204">
            <v>76791</v>
          </cell>
        </row>
        <row r="4205">
          <cell r="A4205">
            <v>4205</v>
          </cell>
          <cell r="B4205" t="str">
            <v>TUBO PRESION     GRIS 20"</v>
          </cell>
          <cell r="C4205" t="str">
            <v>ML</v>
          </cell>
          <cell r="D4205">
            <v>150033</v>
          </cell>
        </row>
        <row r="4206">
          <cell r="A4206">
            <v>4206</v>
          </cell>
          <cell r="B4206" t="str">
            <v>UNION ETERMATICA GRIS 20"</v>
          </cell>
          <cell r="C4206" t="str">
            <v>UN</v>
          </cell>
          <cell r="D4206">
            <v>98493</v>
          </cell>
        </row>
        <row r="4207">
          <cell r="A4207">
            <v>4207</v>
          </cell>
          <cell r="B4207" t="str">
            <v>TUBO PRESION     GRIS 24"</v>
          </cell>
          <cell r="C4207" t="str">
            <v>ML</v>
          </cell>
          <cell r="D4207">
            <v>207879</v>
          </cell>
        </row>
        <row r="4208">
          <cell r="A4208">
            <v>4208</v>
          </cell>
          <cell r="B4208" t="str">
            <v>UNION ETERMATICA GRIS 24"</v>
          </cell>
          <cell r="C4208" t="str">
            <v>UN</v>
          </cell>
          <cell r="D4208">
            <v>133026</v>
          </cell>
        </row>
        <row r="4209">
          <cell r="A4209">
            <v>4209</v>
          </cell>
          <cell r="B4209" t="str">
            <v>TUBO PRESION     C.20  4"</v>
          </cell>
          <cell r="C4209" t="str">
            <v>ML</v>
          </cell>
          <cell r="D4209">
            <v>9773</v>
          </cell>
        </row>
        <row r="4210">
          <cell r="A4210">
            <v>4210</v>
          </cell>
          <cell r="B4210" t="str">
            <v>UNION ETERMATICA C.20  4"</v>
          </cell>
          <cell r="C4210" t="str">
            <v>UN</v>
          </cell>
          <cell r="D4210">
            <v>8869</v>
          </cell>
        </row>
        <row r="4211">
          <cell r="A4211">
            <v>4211</v>
          </cell>
          <cell r="B4211" t="str">
            <v>HELIMALLA PLANA E-096</v>
          </cell>
          <cell r="C4211" t="str">
            <v>TN</v>
          </cell>
          <cell r="D4211">
            <v>948231</v>
          </cell>
        </row>
        <row r="4212">
          <cell r="A4212">
            <v>4212</v>
          </cell>
          <cell r="B4212" t="str">
            <v>UNION ETERMATICA C.20  6"</v>
          </cell>
          <cell r="C4212" t="str">
            <v>UN</v>
          </cell>
          <cell r="D4212">
            <v>16491</v>
          </cell>
        </row>
        <row r="4213">
          <cell r="A4213">
            <v>4213</v>
          </cell>
          <cell r="B4213" t="str">
            <v>TUBO PRESION     C.20  8"</v>
          </cell>
          <cell r="C4213" t="str">
            <v>ML</v>
          </cell>
          <cell r="D4213">
            <v>12690</v>
          </cell>
        </row>
        <row r="4214">
          <cell r="A4214">
            <v>4214</v>
          </cell>
          <cell r="B4214" t="str">
            <v>UNION ETERMATICA C.20  8"</v>
          </cell>
          <cell r="C4214" t="str">
            <v>UN</v>
          </cell>
          <cell r="D4214">
            <v>26255</v>
          </cell>
        </row>
        <row r="4215">
          <cell r="A4215">
            <v>4215</v>
          </cell>
          <cell r="B4215" t="str">
            <v>TUBO PRESION     C.20 10"</v>
          </cell>
          <cell r="C4215" t="str">
            <v>ML</v>
          </cell>
          <cell r="D4215">
            <v>31381</v>
          </cell>
        </row>
        <row r="4216">
          <cell r="A4216">
            <v>4216</v>
          </cell>
          <cell r="B4216" t="str">
            <v>UNION ETERMATICA C.20 10"</v>
          </cell>
          <cell r="C4216" t="str">
            <v>UN</v>
          </cell>
          <cell r="D4216">
            <v>21205</v>
          </cell>
        </row>
        <row r="4217">
          <cell r="A4217">
            <v>4217</v>
          </cell>
          <cell r="B4217" t="str">
            <v>TUBO PRESION     C.20 12"</v>
          </cell>
          <cell r="C4217" t="str">
            <v>ML</v>
          </cell>
          <cell r="D4217">
            <v>44164</v>
          </cell>
        </row>
        <row r="4218">
          <cell r="A4218">
            <v>4218</v>
          </cell>
          <cell r="B4218" t="str">
            <v>UNION ETERMATICA C.20 12"</v>
          </cell>
          <cell r="C4218" t="str">
            <v>UN</v>
          </cell>
          <cell r="D4218">
            <v>28408</v>
          </cell>
        </row>
        <row r="4219">
          <cell r="A4219">
            <v>4219</v>
          </cell>
          <cell r="B4219" t="str">
            <v>TUBO PRESION     C.20 14"</v>
          </cell>
          <cell r="C4219" t="str">
            <v>ML</v>
          </cell>
          <cell r="D4219">
            <v>63259</v>
          </cell>
        </row>
        <row r="4220">
          <cell r="A4220">
            <v>4220</v>
          </cell>
          <cell r="B4220" t="str">
            <v>UNION ETERMATICA C.20 14"</v>
          </cell>
          <cell r="C4220" t="str">
            <v>UN</v>
          </cell>
          <cell r="D4220">
            <v>42320</v>
          </cell>
        </row>
        <row r="4221">
          <cell r="A4221">
            <v>4221</v>
          </cell>
          <cell r="B4221" t="str">
            <v>TUBO PRESION     C.20 16"</v>
          </cell>
          <cell r="C4221" t="str">
            <v>ML</v>
          </cell>
          <cell r="D4221">
            <v>76858</v>
          </cell>
        </row>
        <row r="4222">
          <cell r="A4222">
            <v>4222</v>
          </cell>
          <cell r="B4222" t="str">
            <v>UNION ETERMATICA C.20 16"</v>
          </cell>
          <cell r="C4222" t="str">
            <v>UN</v>
          </cell>
          <cell r="D4222">
            <v>49471</v>
          </cell>
        </row>
        <row r="4223">
          <cell r="A4223">
            <v>4223</v>
          </cell>
          <cell r="B4223" t="str">
            <v>TUBO PRESION     C.20 18"</v>
          </cell>
          <cell r="C4223" t="str">
            <v>ML</v>
          </cell>
          <cell r="D4223">
            <v>64945</v>
          </cell>
        </row>
        <row r="4224">
          <cell r="A4224">
            <v>4224</v>
          </cell>
          <cell r="B4224" t="str">
            <v>UNION ETERMATICA C.20 18"</v>
          </cell>
          <cell r="C4224" t="str">
            <v>UN</v>
          </cell>
          <cell r="D4224">
            <v>101679</v>
          </cell>
        </row>
        <row r="4225">
          <cell r="A4225">
            <v>4225</v>
          </cell>
          <cell r="B4225" t="str">
            <v>TUBO PRESION     C.20 20"</v>
          </cell>
          <cell r="C4225" t="str">
            <v>ML</v>
          </cell>
          <cell r="D4225">
            <v>115984</v>
          </cell>
        </row>
        <row r="4226">
          <cell r="A4226">
            <v>4226</v>
          </cell>
          <cell r="B4226" t="str">
            <v>UNION ETERMATICA C.20 20"</v>
          </cell>
          <cell r="C4226" t="str">
            <v>UN</v>
          </cell>
          <cell r="D4226">
            <v>79586</v>
          </cell>
        </row>
        <row r="4227">
          <cell r="A4227">
            <v>4227</v>
          </cell>
          <cell r="B4227" t="str">
            <v>TUBO PRESION     C.20 24"</v>
          </cell>
          <cell r="C4227" t="str">
            <v>ML</v>
          </cell>
          <cell r="D4227">
            <v>161081</v>
          </cell>
        </row>
        <row r="4228">
          <cell r="A4228">
            <v>4228</v>
          </cell>
          <cell r="B4228" t="str">
            <v>UNION ETERMATICA C.20 24"</v>
          </cell>
          <cell r="C4228" t="str">
            <v>UN</v>
          </cell>
          <cell r="D4228">
            <v>101224</v>
          </cell>
        </row>
        <row r="4229">
          <cell r="A4229">
            <v>4229</v>
          </cell>
          <cell r="B4229" t="str">
            <v>TUBO PRESION     C.10  6"</v>
          </cell>
          <cell r="C4229" t="str">
            <v>ML</v>
          </cell>
          <cell r="D4229">
            <v>11790</v>
          </cell>
        </row>
        <row r="4230">
          <cell r="A4230">
            <v>4230</v>
          </cell>
          <cell r="B4230" t="str">
            <v>UNION ETERMATICA C.10  6"</v>
          </cell>
          <cell r="C4230" t="str">
            <v>UN</v>
          </cell>
          <cell r="D4230">
            <v>10643</v>
          </cell>
        </row>
        <row r="4231">
          <cell r="A4231">
            <v>4231</v>
          </cell>
          <cell r="B4231" t="str">
            <v>TUBO PRESION     C.10  8"</v>
          </cell>
          <cell r="C4231" t="str">
            <v>ML</v>
          </cell>
          <cell r="D4231">
            <v>10492</v>
          </cell>
        </row>
        <row r="4232">
          <cell r="A4232">
            <v>4232</v>
          </cell>
          <cell r="B4232" t="str">
            <v>UNION ETERMATICA C.10  8"</v>
          </cell>
          <cell r="C4232" t="str">
            <v>UN</v>
          </cell>
          <cell r="D4232">
            <v>19432</v>
          </cell>
        </row>
        <row r="4233">
          <cell r="A4233">
            <v>4233</v>
          </cell>
          <cell r="B4233" t="str">
            <v>TUBO PRESION     C.10 10"</v>
          </cell>
          <cell r="C4233" t="str">
            <v>ML</v>
          </cell>
          <cell r="D4233">
            <v>24321</v>
          </cell>
        </row>
        <row r="4234">
          <cell r="A4234">
            <v>4234</v>
          </cell>
          <cell r="B4234" t="str">
            <v>UNION ETERMATICA C.10 10"</v>
          </cell>
          <cell r="C4234" t="str">
            <v>UN</v>
          </cell>
          <cell r="D4234">
            <v>19041</v>
          </cell>
        </row>
        <row r="4235">
          <cell r="A4235">
            <v>4235</v>
          </cell>
          <cell r="B4235" t="str">
            <v>TUBO PRESION     C.10 12"</v>
          </cell>
          <cell r="C4235" t="str">
            <v>ML</v>
          </cell>
          <cell r="D4235">
            <v>34367</v>
          </cell>
        </row>
        <row r="4236">
          <cell r="A4236">
            <v>4236</v>
          </cell>
          <cell r="B4236" t="str">
            <v>UNION ETERMATICA C.10 12"</v>
          </cell>
          <cell r="C4236" t="str">
            <v>UN</v>
          </cell>
          <cell r="D4236">
            <v>25526</v>
          </cell>
        </row>
        <row r="4237">
          <cell r="A4237">
            <v>4237</v>
          </cell>
          <cell r="B4237" t="str">
            <v>TUBO PRESION     C.10 14"</v>
          </cell>
          <cell r="C4237" t="str">
            <v>ML</v>
          </cell>
          <cell r="D4237">
            <v>55348</v>
          </cell>
        </row>
        <row r="4238">
          <cell r="A4238">
            <v>4238</v>
          </cell>
          <cell r="B4238" t="str">
            <v>UNION ETERMATICA C.10 14"</v>
          </cell>
          <cell r="C4238" t="str">
            <v>UN</v>
          </cell>
          <cell r="D4238">
            <v>37715</v>
          </cell>
        </row>
        <row r="4239">
          <cell r="A4239">
            <v>4239</v>
          </cell>
          <cell r="B4239" t="str">
            <v>TUBO PRESION     C.10 16"</v>
          </cell>
          <cell r="C4239" t="str">
            <v>ML</v>
          </cell>
          <cell r="D4239">
            <v>65559</v>
          </cell>
        </row>
        <row r="4240">
          <cell r="A4240">
            <v>4240</v>
          </cell>
          <cell r="B4240" t="str">
            <v>UNION ETERMATICA C.10 16"</v>
          </cell>
          <cell r="C4240" t="str">
            <v>UN</v>
          </cell>
          <cell r="D4240">
            <v>44070</v>
          </cell>
        </row>
        <row r="4241">
          <cell r="A4241">
            <v>4241</v>
          </cell>
          <cell r="B4241" t="str">
            <v>TUBO PRESION     C.10 18"</v>
          </cell>
          <cell r="C4241" t="str">
            <v>ML</v>
          </cell>
          <cell r="D4241">
            <v>69359</v>
          </cell>
        </row>
        <row r="4242">
          <cell r="A4242">
            <v>4242</v>
          </cell>
          <cell r="B4242" t="str">
            <v>UNION ETERMATICA C.10 18"</v>
          </cell>
          <cell r="C4242" t="str">
            <v>UN</v>
          </cell>
          <cell r="D4242">
            <v>58770</v>
          </cell>
        </row>
        <row r="4243">
          <cell r="A4243">
            <v>4243</v>
          </cell>
          <cell r="B4243" t="str">
            <v>TUBO PRESION     C.10 20"</v>
          </cell>
          <cell r="C4243" t="str">
            <v>ML</v>
          </cell>
          <cell r="D4243">
            <v>81547</v>
          </cell>
        </row>
        <row r="4244">
          <cell r="A4244">
            <v>4244</v>
          </cell>
          <cell r="B4244" t="str">
            <v>UNION ETERMATICA C.10 20"</v>
          </cell>
          <cell r="C4244" t="str">
            <v>UN</v>
          </cell>
          <cell r="D4244">
            <v>72537</v>
          </cell>
        </row>
        <row r="4245">
          <cell r="A4245">
            <v>4245</v>
          </cell>
          <cell r="B4245" t="str">
            <v>TUBO PRESION     C.10 24"</v>
          </cell>
          <cell r="C4245" t="str">
            <v>ML</v>
          </cell>
          <cell r="D4245">
            <v>109175</v>
          </cell>
        </row>
        <row r="4246">
          <cell r="A4246">
            <v>4246</v>
          </cell>
          <cell r="B4246" t="str">
            <v>UNION ETERMATICA C.10 24"</v>
          </cell>
          <cell r="C4246" t="str">
            <v>UN</v>
          </cell>
          <cell r="D4246">
            <v>88370</v>
          </cell>
        </row>
        <row r="4247">
          <cell r="A4247">
            <v>4247</v>
          </cell>
          <cell r="B4247" t="str">
            <v>TUBO PRESION     C.10 28"</v>
          </cell>
          <cell r="C4247" t="str">
            <v>ML</v>
          </cell>
          <cell r="D4247">
            <v>118738</v>
          </cell>
        </row>
        <row r="4248">
          <cell r="A4248">
            <v>4248</v>
          </cell>
          <cell r="B4248" t="str">
            <v>UNION REKA W.    C.10 28"</v>
          </cell>
          <cell r="C4248" t="str">
            <v>UN</v>
          </cell>
          <cell r="D4248">
            <v>155384</v>
          </cell>
        </row>
        <row r="4249">
          <cell r="A4249">
            <v>4249</v>
          </cell>
          <cell r="B4249" t="str">
            <v>TUBO ALCANTARILL.GRIS  6"</v>
          </cell>
          <cell r="C4249" t="str">
            <v>ML</v>
          </cell>
          <cell r="D4249">
            <v>5942</v>
          </cell>
        </row>
        <row r="4250">
          <cell r="A4250">
            <v>4250</v>
          </cell>
          <cell r="B4250" t="str">
            <v>UNION HERMETIC.  GRIS  6"</v>
          </cell>
          <cell r="C4250" t="str">
            <v>UN</v>
          </cell>
          <cell r="D4250">
            <v>12007</v>
          </cell>
        </row>
        <row r="4251">
          <cell r="A4251">
            <v>4251</v>
          </cell>
          <cell r="B4251" t="str">
            <v>TUBO ALCANTARILL.GRIS  8"</v>
          </cell>
          <cell r="C4251" t="str">
            <v>ML</v>
          </cell>
          <cell r="D4251">
            <v>8717</v>
          </cell>
        </row>
        <row r="4252">
          <cell r="A4252">
            <v>4252</v>
          </cell>
          <cell r="B4252" t="str">
            <v>UNION HERMETIC.  GRIS  8"</v>
          </cell>
          <cell r="C4252" t="str">
            <v>UN</v>
          </cell>
          <cell r="D4252">
            <v>13999</v>
          </cell>
        </row>
        <row r="4253">
          <cell r="A4253">
            <v>4253</v>
          </cell>
          <cell r="B4253" t="str">
            <v>TUBO ALCANTARILL.GRIS 10"</v>
          </cell>
          <cell r="C4253" t="str">
            <v>ML</v>
          </cell>
          <cell r="D4253">
            <v>11400</v>
          </cell>
        </row>
        <row r="4254">
          <cell r="A4254">
            <v>4254</v>
          </cell>
          <cell r="B4254" t="str">
            <v>UNION HERMETIC.  GRIS 10"</v>
          </cell>
          <cell r="C4254" t="str">
            <v>UN</v>
          </cell>
          <cell r="D4254">
            <v>17964</v>
          </cell>
        </row>
        <row r="4255">
          <cell r="A4255">
            <v>4255</v>
          </cell>
          <cell r="B4255" t="str">
            <v>UNION HERMETIC.  GRIS 12"</v>
          </cell>
          <cell r="C4255" t="str">
            <v>ML</v>
          </cell>
          <cell r="D4255">
            <v>21470</v>
          </cell>
        </row>
        <row r="4256">
          <cell r="A4256">
            <v>4256</v>
          </cell>
          <cell r="B4256" t="str">
            <v>TUBO ALCANTARILL.GRIS 14"</v>
          </cell>
          <cell r="C4256" t="str">
            <v>ML</v>
          </cell>
          <cell r="D4256">
            <v>22477</v>
          </cell>
        </row>
        <row r="4257">
          <cell r="A4257">
            <v>4257</v>
          </cell>
          <cell r="B4257" t="str">
            <v>UNION HERMETIC.  GRIS 14"</v>
          </cell>
          <cell r="C4257" t="str">
            <v>UN</v>
          </cell>
          <cell r="D4257">
            <v>25923</v>
          </cell>
        </row>
        <row r="4258">
          <cell r="A4258">
            <v>4258</v>
          </cell>
          <cell r="B4258" t="str">
            <v>TUBO ALCANTARILL.GRIS 16"</v>
          </cell>
          <cell r="C4258" t="str">
            <v>ML</v>
          </cell>
          <cell r="D4258">
            <v>29807</v>
          </cell>
        </row>
        <row r="4259">
          <cell r="A4259">
            <v>4259</v>
          </cell>
          <cell r="B4259" t="str">
            <v>UNION HERMETIC.  GRIS 16"</v>
          </cell>
          <cell r="C4259" t="str">
            <v>UN</v>
          </cell>
          <cell r="D4259">
            <v>30342</v>
          </cell>
        </row>
        <row r="4260">
          <cell r="A4260">
            <v>4260</v>
          </cell>
          <cell r="B4260" t="str">
            <v>TUBO ALCANTARILL.GRIS 18</v>
          </cell>
          <cell r="C4260" t="str">
            <v>ML</v>
          </cell>
          <cell r="D4260">
            <v>36190</v>
          </cell>
        </row>
        <row r="4261">
          <cell r="A4261">
            <v>4261</v>
          </cell>
          <cell r="B4261" t="str">
            <v>UNION HERMETIC.  GRIS 18"</v>
          </cell>
          <cell r="C4261" t="str">
            <v>UN</v>
          </cell>
          <cell r="D4261">
            <v>32319</v>
          </cell>
        </row>
        <row r="4262">
          <cell r="A4262">
            <v>4262</v>
          </cell>
          <cell r="B4262" t="str">
            <v>TUBO ALCANTARILL.GRIS 20</v>
          </cell>
          <cell r="C4262" t="str">
            <v>ML</v>
          </cell>
          <cell r="D4262">
            <v>44261</v>
          </cell>
        </row>
        <row r="4263">
          <cell r="A4263">
            <v>4263</v>
          </cell>
          <cell r="B4263" t="str">
            <v>UNION HERMETIC.  GRIS 20"</v>
          </cell>
          <cell r="C4263" t="str">
            <v>UN</v>
          </cell>
          <cell r="D4263">
            <v>37630</v>
          </cell>
        </row>
        <row r="4264">
          <cell r="A4264">
            <v>4264</v>
          </cell>
          <cell r="B4264" t="str">
            <v>TUBO ALCANTARILL.GRIS 24"</v>
          </cell>
          <cell r="C4264" t="str">
            <v>ML</v>
          </cell>
          <cell r="D4264">
            <v>64067</v>
          </cell>
        </row>
        <row r="4265">
          <cell r="A4265">
            <v>4265</v>
          </cell>
          <cell r="B4265" t="str">
            <v>UNION HERMETIC.  GRIS 24"</v>
          </cell>
          <cell r="C4265" t="str">
            <v>UN</v>
          </cell>
          <cell r="D4265">
            <v>46858</v>
          </cell>
        </row>
        <row r="4266">
          <cell r="A4266">
            <v>4266</v>
          </cell>
          <cell r="B4266" t="str">
            <v>TUBO ALCANTARILL.GRIS 28"</v>
          </cell>
          <cell r="C4266" t="str">
            <v>ML</v>
          </cell>
          <cell r="D4266">
            <v>84567</v>
          </cell>
        </row>
        <row r="4267">
          <cell r="A4267">
            <v>4267</v>
          </cell>
          <cell r="B4267" t="str">
            <v>UNION HERMETIC.  GRIS 28"</v>
          </cell>
          <cell r="C4267" t="str">
            <v>UN</v>
          </cell>
          <cell r="D4267">
            <v>53968</v>
          </cell>
        </row>
        <row r="4268">
          <cell r="A4268">
            <v>4268</v>
          </cell>
          <cell r="B4268" t="str">
            <v>TRAVERTINO 153x305x20  01</v>
          </cell>
          <cell r="C4268" t="str">
            <v>M2</v>
          </cell>
          <cell r="D4268">
            <v>41992</v>
          </cell>
        </row>
        <row r="4269">
          <cell r="A4269">
            <v>4269</v>
          </cell>
          <cell r="B4269" t="str">
            <v>PLATINA           3/16x1"</v>
          </cell>
          <cell r="C4269" t="str">
            <v>TN</v>
          </cell>
          <cell r="D4269">
            <v>624854</v>
          </cell>
        </row>
        <row r="4270">
          <cell r="A4270">
            <v>4270</v>
          </cell>
          <cell r="B4270" t="str">
            <v>PLATINA           3/16x2"</v>
          </cell>
          <cell r="C4270" t="str">
            <v>TN</v>
          </cell>
          <cell r="D4270">
            <v>624854</v>
          </cell>
        </row>
        <row r="4271">
          <cell r="A4271">
            <v>4271</v>
          </cell>
          <cell r="B4271" t="str">
            <v>ORINAL MEDIANO INSTIT.</v>
          </cell>
          <cell r="C4271" t="str">
            <v>UN</v>
          </cell>
          <cell r="D4271">
            <v>67391</v>
          </cell>
        </row>
        <row r="4272">
          <cell r="A4272">
            <v>4272</v>
          </cell>
          <cell r="B4272" t="str">
            <v>ORINAL FLUXOMETRO INST.</v>
          </cell>
          <cell r="C4272" t="str">
            <v>UN</v>
          </cell>
          <cell r="D4272">
            <v>165806</v>
          </cell>
        </row>
        <row r="4273">
          <cell r="A4273">
            <v>4273</v>
          </cell>
          <cell r="B4273" t="str">
            <v>TAZA CAMPESINA INST.</v>
          </cell>
          <cell r="C4273" t="str">
            <v>UN</v>
          </cell>
          <cell r="D4273">
            <v>15834</v>
          </cell>
        </row>
        <row r="4274">
          <cell r="A4274">
            <v>4274</v>
          </cell>
          <cell r="B4274" t="str">
            <v>TUBO PVC           1 1/2"</v>
          </cell>
          <cell r="C4274" t="str">
            <v>ML</v>
          </cell>
          <cell r="D4274">
            <v>3024</v>
          </cell>
        </row>
        <row r="4275">
          <cell r="A4275">
            <v>4275</v>
          </cell>
          <cell r="B4275" t="str">
            <v>TUBO PVC               2"</v>
          </cell>
          <cell r="C4275" t="str">
            <v>ML</v>
          </cell>
          <cell r="D4275">
            <v>2068</v>
          </cell>
        </row>
        <row r="4276">
          <cell r="A4276">
            <v>4276</v>
          </cell>
          <cell r="B4276" t="str">
            <v>TUBO PVC               3"</v>
          </cell>
          <cell r="C4276" t="str">
            <v>ML</v>
          </cell>
          <cell r="D4276">
            <v>2738</v>
          </cell>
        </row>
        <row r="4277">
          <cell r="A4277">
            <v>4277</v>
          </cell>
          <cell r="B4277" t="str">
            <v>TUBO PVC               4"</v>
          </cell>
          <cell r="C4277" t="str">
            <v>ML</v>
          </cell>
          <cell r="D4277">
            <v>4447</v>
          </cell>
        </row>
        <row r="4278">
          <cell r="A4278">
            <v>4278</v>
          </cell>
          <cell r="B4278" t="str">
            <v>CUBO PVC               6"</v>
          </cell>
          <cell r="C4278" t="str">
            <v>ML</v>
          </cell>
          <cell r="D4278">
            <v>16544</v>
          </cell>
        </row>
        <row r="4279">
          <cell r="A4279">
            <v>4279</v>
          </cell>
          <cell r="B4279" t="str">
            <v>TUBO PVC A.LL.     1 1/2"</v>
          </cell>
          <cell r="C4279" t="str">
            <v>ML</v>
          </cell>
          <cell r="D4279">
            <v>1431</v>
          </cell>
        </row>
        <row r="4280">
          <cell r="A4280">
            <v>4280</v>
          </cell>
          <cell r="B4280" t="str">
            <v>TUBO PVC A.LL.         2"</v>
          </cell>
          <cell r="C4280" t="str">
            <v>ML</v>
          </cell>
          <cell r="D4280">
            <v>2068</v>
          </cell>
        </row>
        <row r="4281">
          <cell r="A4281">
            <v>4281</v>
          </cell>
          <cell r="B4281" t="str">
            <v>TUBO PVC A.LL.         3"</v>
          </cell>
          <cell r="C4281" t="str">
            <v>ML</v>
          </cell>
          <cell r="D4281">
            <v>2738</v>
          </cell>
        </row>
        <row r="4282">
          <cell r="A4282">
            <v>4282</v>
          </cell>
          <cell r="B4282" t="str">
            <v>TUBO PVC A.LL.         4"</v>
          </cell>
          <cell r="C4282" t="str">
            <v>ML</v>
          </cell>
          <cell r="D4282">
            <v>4447</v>
          </cell>
        </row>
        <row r="4283">
          <cell r="A4283">
            <v>4283</v>
          </cell>
          <cell r="B4283" t="str">
            <v>REVISION ENERGIA      E03</v>
          </cell>
          <cell r="C4283" t="str">
            <v>UN</v>
          </cell>
          <cell r="D4283">
            <v>7161</v>
          </cell>
        </row>
        <row r="4284">
          <cell r="A4284">
            <v>4284</v>
          </cell>
          <cell r="B4284" t="str">
            <v>REVISION ENERGIA      E04</v>
          </cell>
          <cell r="C4284" t="str">
            <v>UN</v>
          </cell>
          <cell r="D4284">
            <v>9307</v>
          </cell>
        </row>
        <row r="4285">
          <cell r="A4285">
            <v>4285</v>
          </cell>
          <cell r="B4285" t="str">
            <v>REVISION ENERGIA      E05</v>
          </cell>
          <cell r="C4285" t="str">
            <v>UN</v>
          </cell>
          <cell r="D4285">
            <v>11450</v>
          </cell>
        </row>
        <row r="4286">
          <cell r="A4286">
            <v>4286</v>
          </cell>
          <cell r="B4286" t="str">
            <v>REVISION ENERGIA      E06</v>
          </cell>
          <cell r="C4286" t="str">
            <v>UN</v>
          </cell>
          <cell r="D4286">
            <v>14322</v>
          </cell>
        </row>
        <row r="4287">
          <cell r="A4287">
            <v>4287</v>
          </cell>
          <cell r="B4287" t="str">
            <v>RECONEXION ENERGIA    E-1</v>
          </cell>
          <cell r="C4287" t="str">
            <v>UN</v>
          </cell>
          <cell r="D4287">
            <v>1476</v>
          </cell>
        </row>
        <row r="4288">
          <cell r="A4288">
            <v>4288</v>
          </cell>
          <cell r="B4288" t="str">
            <v>CODO 90º 1/4 CxC   1 1/2"</v>
          </cell>
          <cell r="C4288" t="str">
            <v>UN</v>
          </cell>
          <cell r="D4288">
            <v>708</v>
          </cell>
        </row>
        <row r="4289">
          <cell r="A4289">
            <v>4289</v>
          </cell>
          <cell r="B4289" t="str">
            <v>CODO 90º 1/4 CxC       2"</v>
          </cell>
          <cell r="C4289" t="str">
            <v>UN</v>
          </cell>
          <cell r="D4289">
            <v>2354</v>
          </cell>
        </row>
        <row r="4290">
          <cell r="A4290">
            <v>4290</v>
          </cell>
          <cell r="B4290" t="str">
            <v>CODO 90º 1/4 CxC       3"</v>
          </cell>
          <cell r="C4290" t="str">
            <v>UN</v>
          </cell>
          <cell r="D4290">
            <v>2231</v>
          </cell>
        </row>
        <row r="4291">
          <cell r="A4291">
            <v>4291</v>
          </cell>
          <cell r="B4291" t="str">
            <v>CODO 90º 1/4 CxC       4"</v>
          </cell>
          <cell r="C4291" t="str">
            <v>UN</v>
          </cell>
          <cell r="D4291">
            <v>3786</v>
          </cell>
        </row>
        <row r="4292">
          <cell r="A4292">
            <v>4292</v>
          </cell>
          <cell r="B4292" t="str">
            <v>CODO 90º 1/4 CxC       6"</v>
          </cell>
          <cell r="C4292" t="str">
            <v>UN</v>
          </cell>
          <cell r="D4292">
            <v>16596</v>
          </cell>
        </row>
        <row r="4293">
          <cell r="A4293">
            <v>4293</v>
          </cell>
          <cell r="B4293" t="str">
            <v>CODO 90º 1/4 CxE   1 1/2"</v>
          </cell>
          <cell r="C4293" t="str">
            <v>UN</v>
          </cell>
          <cell r="D4293">
            <v>708</v>
          </cell>
        </row>
        <row r="4294">
          <cell r="A4294">
            <v>4294</v>
          </cell>
          <cell r="B4294" t="str">
            <v>CODO 90º 1/4 CxE       2"</v>
          </cell>
          <cell r="C4294" t="str">
            <v>UN</v>
          </cell>
          <cell r="D4294">
            <v>963</v>
          </cell>
        </row>
        <row r="4295">
          <cell r="A4295">
            <v>4295</v>
          </cell>
          <cell r="B4295" t="str">
            <v>CODO 90º 1/4 CxE       3"</v>
          </cell>
          <cell r="C4295" t="str">
            <v>UN</v>
          </cell>
          <cell r="D4295">
            <v>2231</v>
          </cell>
        </row>
        <row r="4296">
          <cell r="A4296">
            <v>4296</v>
          </cell>
          <cell r="B4296" t="str">
            <v>CODO 90º 1/4 CxE       4"</v>
          </cell>
          <cell r="C4296" t="str">
            <v>UN</v>
          </cell>
          <cell r="D4296">
            <v>3786</v>
          </cell>
        </row>
        <row r="4297">
          <cell r="A4297">
            <v>4297</v>
          </cell>
          <cell r="B4297" t="str">
            <v>CODO 90º 1/4 CxE       6"</v>
          </cell>
          <cell r="C4297" t="str">
            <v>UN</v>
          </cell>
          <cell r="D4297">
            <v>16596</v>
          </cell>
        </row>
        <row r="4298">
          <cell r="A4298">
            <v>4298</v>
          </cell>
          <cell r="B4298" t="str">
            <v>KWIKSET POLO DE PASO</v>
          </cell>
          <cell r="C4298" t="str">
            <v>UN</v>
          </cell>
          <cell r="D4298">
            <v>13270</v>
          </cell>
        </row>
        <row r="4299">
          <cell r="A4299">
            <v>4299</v>
          </cell>
          <cell r="B4299" t="str">
            <v>KWIKSET POLO DE BAÑO</v>
          </cell>
          <cell r="C4299" t="str">
            <v>UN</v>
          </cell>
          <cell r="D4299">
            <v>14597</v>
          </cell>
        </row>
        <row r="4300">
          <cell r="A4300">
            <v>4300</v>
          </cell>
          <cell r="B4300" t="str">
            <v>KWIKSET POLO DE ALCOBA</v>
          </cell>
          <cell r="C4300" t="str">
            <v>UN</v>
          </cell>
          <cell r="D4300">
            <v>19061</v>
          </cell>
        </row>
        <row r="4301">
          <cell r="A4301">
            <v>4301</v>
          </cell>
          <cell r="B4301" t="str">
            <v>TRAVERTINO 305x305X20</v>
          </cell>
          <cell r="C4301" t="str">
            <v>M2</v>
          </cell>
          <cell r="D4301">
            <v>38512</v>
          </cell>
        </row>
        <row r="4302">
          <cell r="A4302">
            <v>4302</v>
          </cell>
          <cell r="B4302" t="str">
            <v>KWIKSET ECLIPSE DE PASO</v>
          </cell>
          <cell r="C4302" t="str">
            <v>UN</v>
          </cell>
          <cell r="D4302">
            <v>15892</v>
          </cell>
        </row>
        <row r="4303">
          <cell r="A4303">
            <v>4303</v>
          </cell>
          <cell r="B4303" t="str">
            <v>KWIKSET ECLIPSE DE BAÑO</v>
          </cell>
          <cell r="C4303" t="str">
            <v>UN</v>
          </cell>
          <cell r="D4303">
            <v>22272</v>
          </cell>
        </row>
        <row r="4304">
          <cell r="A4304">
            <v>4304</v>
          </cell>
          <cell r="B4304" t="str">
            <v>KWIKSET ECLIPSE DE ALCOBA</v>
          </cell>
          <cell r="C4304" t="str">
            <v>UN</v>
          </cell>
          <cell r="D4304">
            <v>25636</v>
          </cell>
        </row>
        <row r="4305">
          <cell r="A4305">
            <v>4305</v>
          </cell>
          <cell r="B4305" t="str">
            <v>KWIKSET ECLIPSE  ENTRADA</v>
          </cell>
          <cell r="C4305" t="str">
            <v>UN</v>
          </cell>
          <cell r="D4305">
            <v>39556</v>
          </cell>
        </row>
        <row r="4306">
          <cell r="A4306">
            <v>4306</v>
          </cell>
          <cell r="B4306" t="str">
            <v>CODO REVENTILADO      3x2</v>
          </cell>
          <cell r="C4306" t="str">
            <v>UN</v>
          </cell>
          <cell r="D4306">
            <v>3046</v>
          </cell>
        </row>
        <row r="4307">
          <cell r="A4307">
            <v>4307</v>
          </cell>
          <cell r="B4307" t="str">
            <v>CODO REVENTILADO      4x2</v>
          </cell>
          <cell r="C4307" t="str">
            <v>UN</v>
          </cell>
          <cell r="D4307">
            <v>4478</v>
          </cell>
        </row>
        <row r="4308">
          <cell r="A4308">
            <v>4308</v>
          </cell>
          <cell r="B4308" t="str">
            <v>TEE PVC            1 1/2"</v>
          </cell>
          <cell r="C4308" t="str">
            <v>UN</v>
          </cell>
          <cell r="D4308">
            <v>1283</v>
          </cell>
        </row>
        <row r="4309">
          <cell r="A4309">
            <v>4309</v>
          </cell>
          <cell r="B4309" t="str">
            <v>TEE PVC                2"</v>
          </cell>
          <cell r="C4309" t="str">
            <v>UN</v>
          </cell>
          <cell r="D4309">
            <v>1470</v>
          </cell>
        </row>
        <row r="4310">
          <cell r="A4310">
            <v>4310</v>
          </cell>
          <cell r="B4310" t="str">
            <v>TEE PVC                3"</v>
          </cell>
          <cell r="C4310" t="str">
            <v>UN</v>
          </cell>
          <cell r="D4310">
            <v>2513</v>
          </cell>
        </row>
        <row r="4311">
          <cell r="A4311">
            <v>4311</v>
          </cell>
          <cell r="B4311" t="str">
            <v>TEE PVC                4"</v>
          </cell>
          <cell r="C4311" t="str">
            <v>UN</v>
          </cell>
          <cell r="D4311">
            <v>4392</v>
          </cell>
        </row>
        <row r="4312">
          <cell r="A4312">
            <v>4312</v>
          </cell>
          <cell r="B4312" t="str">
            <v>TEE PVC                6"</v>
          </cell>
          <cell r="C4312" t="str">
            <v>UN</v>
          </cell>
          <cell r="D4312">
            <v>17004</v>
          </cell>
        </row>
        <row r="4313">
          <cell r="A4313">
            <v>4313</v>
          </cell>
          <cell r="B4313" t="str">
            <v>KWIKSET ECLIPSE  ENTRAD01</v>
          </cell>
          <cell r="C4313" t="str">
            <v>UN</v>
          </cell>
          <cell r="D4313">
            <v>29580</v>
          </cell>
        </row>
        <row r="4314">
          <cell r="A4314">
            <v>4314</v>
          </cell>
          <cell r="B4314" t="str">
            <v>KWIKSET LIDO DE PASO</v>
          </cell>
          <cell r="C4314" t="str">
            <v>UN</v>
          </cell>
          <cell r="D4314">
            <v>24940</v>
          </cell>
        </row>
        <row r="4315">
          <cell r="A4315">
            <v>4315</v>
          </cell>
          <cell r="B4315" t="str">
            <v>KWIKSET LIDO BAÑO/ALCOBA</v>
          </cell>
          <cell r="C4315" t="str">
            <v>UN</v>
          </cell>
          <cell r="D4315">
            <v>25984</v>
          </cell>
        </row>
        <row r="4316">
          <cell r="A4316">
            <v>4316</v>
          </cell>
          <cell r="B4316" t="str">
            <v>KWIKSET LIDO ENTRADA</v>
          </cell>
          <cell r="C4316" t="str">
            <v>UN</v>
          </cell>
          <cell r="D4316">
            <v>30624</v>
          </cell>
        </row>
        <row r="4317">
          <cell r="A4317">
            <v>4317</v>
          </cell>
          <cell r="B4317" t="str">
            <v>KWIKSET PILGRIM 2 PIEZAS</v>
          </cell>
          <cell r="C4317" t="str">
            <v>UN</v>
          </cell>
          <cell r="D4317">
            <v>167040</v>
          </cell>
        </row>
        <row r="4318">
          <cell r="A4318">
            <v>4318</v>
          </cell>
          <cell r="B4318" t="str">
            <v>TEE PVC DOBLE      1 1/2"</v>
          </cell>
          <cell r="C4318" t="str">
            <v>UN</v>
          </cell>
          <cell r="D4318">
            <v>1474</v>
          </cell>
        </row>
        <row r="4319">
          <cell r="A4319">
            <v>4319</v>
          </cell>
          <cell r="B4319" t="str">
            <v>TEE PVC DOBLE          2"</v>
          </cell>
          <cell r="C4319" t="str">
            <v>UN</v>
          </cell>
          <cell r="D4319">
            <v>1706</v>
          </cell>
        </row>
        <row r="4320">
          <cell r="A4320">
            <v>4320</v>
          </cell>
          <cell r="B4320" t="str">
            <v>TEE PVC DOBLE          3"</v>
          </cell>
          <cell r="C4320" t="str">
            <v>UN</v>
          </cell>
          <cell r="D4320">
            <v>4697</v>
          </cell>
        </row>
        <row r="4321">
          <cell r="A4321">
            <v>4321</v>
          </cell>
          <cell r="B4321" t="str">
            <v>TEE PVC DOBLE          4"</v>
          </cell>
          <cell r="C4321" t="str">
            <v>UN</v>
          </cell>
          <cell r="D4321">
            <v>8219</v>
          </cell>
        </row>
        <row r="4322">
          <cell r="A4322">
            <v>4322</v>
          </cell>
          <cell r="B4322" t="str">
            <v>KWIKSET BARKLEY 2 PIEZAS</v>
          </cell>
          <cell r="C4322" t="str">
            <v>UN</v>
          </cell>
          <cell r="D4322">
            <v>200796</v>
          </cell>
        </row>
        <row r="4323">
          <cell r="A4323">
            <v>4323</v>
          </cell>
          <cell r="B4323" t="str">
            <v>TRAVERTINO 305x305x20  01</v>
          </cell>
          <cell r="C4323" t="str">
            <v>M2</v>
          </cell>
          <cell r="D4323">
            <v>48720</v>
          </cell>
        </row>
        <row r="4324">
          <cell r="A4324">
            <v>4324</v>
          </cell>
          <cell r="B4324" t="str">
            <v>TRAVERTINO 305x610x20</v>
          </cell>
          <cell r="C4324" t="str">
            <v>M2</v>
          </cell>
          <cell r="D4324">
            <v>41992</v>
          </cell>
        </row>
        <row r="4325">
          <cell r="A4325">
            <v>4325</v>
          </cell>
          <cell r="B4325" t="str">
            <v>AD.TERMINAL   3/4"</v>
          </cell>
          <cell r="C4325" t="str">
            <v>UN</v>
          </cell>
          <cell r="D4325">
            <v>100</v>
          </cell>
        </row>
        <row r="4326">
          <cell r="A4326">
            <v>4326</v>
          </cell>
          <cell r="B4326" t="str">
            <v>YEE PVC  SANT              2"</v>
          </cell>
          <cell r="C4326" t="str">
            <v>UN</v>
          </cell>
          <cell r="D4326">
            <v>5269</v>
          </cell>
        </row>
        <row r="4327">
          <cell r="A4327">
            <v>4327</v>
          </cell>
          <cell r="B4327" t="str">
            <v>YEE PVC                3"</v>
          </cell>
          <cell r="C4327" t="str">
            <v>UN</v>
          </cell>
          <cell r="D4327">
            <v>2638</v>
          </cell>
        </row>
        <row r="4328">
          <cell r="A4328">
            <v>4328</v>
          </cell>
          <cell r="B4328" t="str">
            <v>YEE PVC                4"</v>
          </cell>
          <cell r="C4328" t="str">
            <v>UN</v>
          </cell>
          <cell r="D4328">
            <v>18297</v>
          </cell>
        </row>
        <row r="4329">
          <cell r="A4329">
            <v>4329</v>
          </cell>
          <cell r="B4329" t="str">
            <v>YEE PVC                6"</v>
          </cell>
          <cell r="C4329" t="str">
            <v>UN</v>
          </cell>
          <cell r="D4329">
            <v>16119</v>
          </cell>
        </row>
        <row r="4330">
          <cell r="A4330">
            <v>4330</v>
          </cell>
          <cell r="B4330" t="str">
            <v>TRAVERTINO 305x610x20  01</v>
          </cell>
          <cell r="C4330" t="str">
            <v>M2</v>
          </cell>
          <cell r="D4330">
            <v>52200</v>
          </cell>
        </row>
        <row r="4331">
          <cell r="A4331">
            <v>4331</v>
          </cell>
          <cell r="B4331" t="str">
            <v>TRAVERTINO ASERRADO</v>
          </cell>
          <cell r="C4331" t="str">
            <v>M2</v>
          </cell>
          <cell r="D4331">
            <v>29928</v>
          </cell>
        </row>
        <row r="4332">
          <cell r="A4332">
            <v>4332</v>
          </cell>
          <cell r="B4332" t="str">
            <v>AD.HEMBRA 1/2x1/4"</v>
          </cell>
          <cell r="C4332" t="str">
            <v>UN</v>
          </cell>
          <cell r="D4332">
            <v>209</v>
          </cell>
        </row>
        <row r="4333">
          <cell r="A4333">
            <v>4333</v>
          </cell>
          <cell r="B4333" t="str">
            <v>AD.HEMBRA 1/2"</v>
          </cell>
          <cell r="C4333" t="str">
            <v>UN</v>
          </cell>
          <cell r="D4333">
            <v>695</v>
          </cell>
        </row>
        <row r="4334">
          <cell r="A4334">
            <v>4334</v>
          </cell>
          <cell r="B4334" t="str">
            <v>YEE PVC DOBLE          2"</v>
          </cell>
          <cell r="C4334" t="str">
            <v>UN</v>
          </cell>
          <cell r="D4334">
            <v>1706</v>
          </cell>
        </row>
        <row r="4335">
          <cell r="A4335">
            <v>4335</v>
          </cell>
          <cell r="B4335" t="str">
            <v>YEE PVC DOBLE          3"</v>
          </cell>
          <cell r="C4335" t="str">
            <v>UN</v>
          </cell>
          <cell r="D4335">
            <v>4242</v>
          </cell>
        </row>
        <row r="4336">
          <cell r="A4336">
            <v>4336</v>
          </cell>
          <cell r="B4336" t="str">
            <v>YEE PVC DOBLE          4"</v>
          </cell>
          <cell r="C4336" t="str">
            <v>UN</v>
          </cell>
          <cell r="D4336">
            <v>32934</v>
          </cell>
        </row>
        <row r="4337">
          <cell r="A4337">
            <v>4337</v>
          </cell>
          <cell r="B4337" t="str">
            <v>TRAVERTINO ASERRADO    01</v>
          </cell>
          <cell r="C4337" t="str">
            <v>M2</v>
          </cell>
          <cell r="D4337">
            <v>42224</v>
          </cell>
        </row>
        <row r="4338">
          <cell r="A4338">
            <v>4338</v>
          </cell>
          <cell r="B4338" t="str">
            <v>AD.HEMBRA     3/4"</v>
          </cell>
          <cell r="C4338" t="str">
            <v>UN</v>
          </cell>
          <cell r="D4338">
            <v>257</v>
          </cell>
        </row>
        <row r="4339">
          <cell r="A4339">
            <v>4339</v>
          </cell>
          <cell r="B4339" t="str">
            <v>AD.HEMBRA       1"</v>
          </cell>
          <cell r="C4339" t="str">
            <v>UN</v>
          </cell>
          <cell r="D4339">
            <v>461</v>
          </cell>
        </row>
        <row r="4340">
          <cell r="A4340">
            <v>4340</v>
          </cell>
          <cell r="B4340" t="str">
            <v>SIFON C/TAPON      1 1/2"</v>
          </cell>
          <cell r="C4340" t="str">
            <v>UN</v>
          </cell>
          <cell r="D4340">
            <v>1112</v>
          </cell>
        </row>
        <row r="4341">
          <cell r="A4341">
            <v>4341</v>
          </cell>
          <cell r="B4341" t="str">
            <v>SIFON C/TAPON          2"</v>
          </cell>
          <cell r="C4341" t="str">
            <v>UN</v>
          </cell>
          <cell r="D4341">
            <v>1567</v>
          </cell>
        </row>
        <row r="4342">
          <cell r="A4342">
            <v>4342</v>
          </cell>
          <cell r="B4342" t="str">
            <v>SIFON     PVC SANT             2"</v>
          </cell>
          <cell r="C4342" t="str">
            <v>UN</v>
          </cell>
          <cell r="D4342">
            <v>3991</v>
          </cell>
        </row>
        <row r="4343">
          <cell r="A4343">
            <v>4343</v>
          </cell>
          <cell r="B4343" t="str">
            <v>SIFON                  3"</v>
          </cell>
          <cell r="C4343" t="str">
            <v>UN</v>
          </cell>
          <cell r="D4343">
            <v>3014</v>
          </cell>
        </row>
        <row r="4344">
          <cell r="A4344">
            <v>4344</v>
          </cell>
          <cell r="B4344" t="str">
            <v>SIFON                  4"</v>
          </cell>
          <cell r="C4344" t="str">
            <v>UN</v>
          </cell>
          <cell r="D4344">
            <v>5970</v>
          </cell>
        </row>
        <row r="4345">
          <cell r="A4345">
            <v>4345</v>
          </cell>
          <cell r="B4345" t="str">
            <v>UNION PVC          1 1/2"</v>
          </cell>
          <cell r="C4345" t="str">
            <v>UN</v>
          </cell>
          <cell r="D4345">
            <v>585</v>
          </cell>
        </row>
        <row r="4346">
          <cell r="A4346">
            <v>4346</v>
          </cell>
          <cell r="B4346" t="str">
            <v>UNION PVC              2"</v>
          </cell>
          <cell r="C4346" t="str">
            <v>UN</v>
          </cell>
          <cell r="D4346">
            <v>641</v>
          </cell>
        </row>
        <row r="4347">
          <cell r="A4347">
            <v>4347</v>
          </cell>
          <cell r="B4347" t="str">
            <v>UNION PVC              3"</v>
          </cell>
          <cell r="C4347" t="str">
            <v>UN</v>
          </cell>
          <cell r="D4347">
            <v>1090</v>
          </cell>
        </row>
        <row r="4348">
          <cell r="A4348">
            <v>4348</v>
          </cell>
          <cell r="B4348" t="str">
            <v>UNION PVC              4"</v>
          </cell>
          <cell r="C4348" t="str">
            <v>UN</v>
          </cell>
          <cell r="D4348">
            <v>1871</v>
          </cell>
        </row>
        <row r="4349">
          <cell r="A4349">
            <v>4349</v>
          </cell>
          <cell r="B4349" t="str">
            <v>UNION PVC              6"</v>
          </cell>
          <cell r="C4349" t="str">
            <v>UN</v>
          </cell>
          <cell r="D4349">
            <v>5381</v>
          </cell>
        </row>
        <row r="4350">
          <cell r="A4350">
            <v>4350</v>
          </cell>
          <cell r="B4350" t="str">
            <v>BUJE SOLDADO PVC  2x1 1/2</v>
          </cell>
          <cell r="C4350" t="str">
            <v>UN</v>
          </cell>
          <cell r="D4350">
            <v>805</v>
          </cell>
        </row>
        <row r="4351">
          <cell r="A4351">
            <v>4351</v>
          </cell>
          <cell r="B4351" t="str">
            <v>BUJE SOLDADO PVC  3x1 1/2</v>
          </cell>
          <cell r="C4351" t="str">
            <v>UN</v>
          </cell>
          <cell r="D4351">
            <v>1233</v>
          </cell>
        </row>
        <row r="4352">
          <cell r="A4352">
            <v>4352</v>
          </cell>
          <cell r="B4352" t="str">
            <v>TRAVERTINO CUADREADO</v>
          </cell>
          <cell r="C4352" t="str">
            <v>M2</v>
          </cell>
          <cell r="D4352">
            <v>47676</v>
          </cell>
        </row>
        <row r="4353">
          <cell r="A4353">
            <v>4353</v>
          </cell>
          <cell r="B4353" t="str">
            <v>BUJE SOLDADO PVC 4x2-4x3</v>
          </cell>
          <cell r="C4353" t="str">
            <v>UN</v>
          </cell>
          <cell r="D4353">
            <v>7147</v>
          </cell>
        </row>
        <row r="4354">
          <cell r="A4354">
            <v>4354</v>
          </cell>
          <cell r="B4354" t="str">
            <v>TRAVERTINO CUADREADO   01</v>
          </cell>
          <cell r="C4354" t="str">
            <v>M2</v>
          </cell>
          <cell r="D4354">
            <v>61944</v>
          </cell>
        </row>
        <row r="4355">
          <cell r="A4355">
            <v>4355</v>
          </cell>
          <cell r="B4355" t="str">
            <v>BUJE SOLDADO PVC      6x4</v>
          </cell>
          <cell r="C4355" t="str">
            <v>UN</v>
          </cell>
          <cell r="D4355">
            <v>5096</v>
          </cell>
        </row>
        <row r="4356">
          <cell r="A4356">
            <v>4356</v>
          </cell>
          <cell r="B4356" t="str">
            <v>AD.LIMPIEZA PVC 2"</v>
          </cell>
          <cell r="C4356" t="str">
            <v>UN</v>
          </cell>
          <cell r="D4356">
            <v>962</v>
          </cell>
        </row>
        <row r="4357">
          <cell r="A4357">
            <v>4357</v>
          </cell>
          <cell r="B4357" t="str">
            <v>AD.LIMPIEZA PVC 3"</v>
          </cell>
          <cell r="C4357" t="str">
            <v>UN</v>
          </cell>
          <cell r="D4357">
            <v>2022</v>
          </cell>
        </row>
        <row r="4358">
          <cell r="A4358">
            <v>4358</v>
          </cell>
          <cell r="B4358" t="str">
            <v>AD.LIMPIEZA PVC 4"</v>
          </cell>
          <cell r="C4358" t="str">
            <v>UN</v>
          </cell>
          <cell r="D4358">
            <v>2948</v>
          </cell>
        </row>
        <row r="4359">
          <cell r="A4359">
            <v>4359</v>
          </cell>
          <cell r="B4359" t="str">
            <v>AD.LIMPIEZA PVC 6"</v>
          </cell>
          <cell r="C4359" t="str">
            <v>UN</v>
          </cell>
          <cell r="D4359">
            <v>8166</v>
          </cell>
        </row>
        <row r="4360">
          <cell r="A4360">
            <v>4360</v>
          </cell>
          <cell r="B4360" t="str">
            <v>JUNTA EXPANSION PVC    3"</v>
          </cell>
          <cell r="C4360" t="str">
            <v>UN</v>
          </cell>
          <cell r="D4360">
            <v>5768</v>
          </cell>
        </row>
        <row r="4361">
          <cell r="A4361">
            <v>4361</v>
          </cell>
          <cell r="B4361" t="str">
            <v>JUNTA EXPANSION PVC    4"</v>
          </cell>
          <cell r="C4361" t="str">
            <v>UN</v>
          </cell>
          <cell r="D4361">
            <v>8172</v>
          </cell>
        </row>
        <row r="4362">
          <cell r="A4362">
            <v>4362</v>
          </cell>
          <cell r="B4362" t="str">
            <v>TUBO PRESION/9 PVC   1/2"</v>
          </cell>
          <cell r="C4362" t="str">
            <v>ML</v>
          </cell>
          <cell r="D4362">
            <v>836</v>
          </cell>
        </row>
        <row r="4363">
          <cell r="A4363">
            <v>4363</v>
          </cell>
          <cell r="B4363" t="str">
            <v>TUBO PRESION/11 PVC  3/4"</v>
          </cell>
          <cell r="C4363" t="str">
            <v>ML</v>
          </cell>
          <cell r="D4363">
            <v>1118</v>
          </cell>
        </row>
        <row r="4364">
          <cell r="A4364">
            <v>4364</v>
          </cell>
          <cell r="B4364" t="str">
            <v>TUBO PRES./13.5 PVC  1/2"</v>
          </cell>
          <cell r="C4364" t="str">
            <v>ML</v>
          </cell>
          <cell r="D4364">
            <v>556</v>
          </cell>
        </row>
        <row r="4365">
          <cell r="A4365">
            <v>4365</v>
          </cell>
          <cell r="B4365" t="str">
            <v>TUBO PRESION/13.5 PVC  1"</v>
          </cell>
          <cell r="C4365" t="str">
            <v>ML</v>
          </cell>
          <cell r="D4365">
            <v>1671</v>
          </cell>
        </row>
        <row r="4366">
          <cell r="A4366">
            <v>4366</v>
          </cell>
          <cell r="B4366" t="str">
            <v>TUBO PRESION/21 PVC  3/4"</v>
          </cell>
          <cell r="C4366" t="str">
            <v>ML</v>
          </cell>
          <cell r="D4366">
            <v>723</v>
          </cell>
        </row>
        <row r="4367">
          <cell r="A4367">
            <v>4367</v>
          </cell>
          <cell r="B4367" t="str">
            <v>TUBO PRESION/21 PVC    1"</v>
          </cell>
          <cell r="C4367" t="str">
            <v>ML</v>
          </cell>
          <cell r="D4367">
            <v>1101</v>
          </cell>
        </row>
        <row r="4368">
          <cell r="A4368">
            <v>4368</v>
          </cell>
          <cell r="B4368" t="str">
            <v>TUBO PRES./21 PVC  1 1/4"</v>
          </cell>
          <cell r="C4368" t="str">
            <v>ML</v>
          </cell>
          <cell r="D4368">
            <v>1864</v>
          </cell>
        </row>
        <row r="4369">
          <cell r="A4369">
            <v>4369</v>
          </cell>
          <cell r="B4369" t="str">
            <v>TUBO PRES./21 PVC  1 1/2"</v>
          </cell>
          <cell r="C4369" t="str">
            <v>ML</v>
          </cell>
          <cell r="D4369">
            <v>2435</v>
          </cell>
        </row>
        <row r="4370">
          <cell r="A4370">
            <v>4370</v>
          </cell>
          <cell r="B4370" t="str">
            <v>TUBO PRESION/21 PVC    2"</v>
          </cell>
          <cell r="C4370" t="str">
            <v>ML</v>
          </cell>
          <cell r="D4370">
            <v>3435</v>
          </cell>
        </row>
        <row r="4371">
          <cell r="A4371">
            <v>4371</v>
          </cell>
          <cell r="B4371" t="str">
            <v>TUBO PRESION/21 PVC    3"</v>
          </cell>
          <cell r="C4371" t="str">
            <v>ML</v>
          </cell>
          <cell r="D4371">
            <v>6628</v>
          </cell>
        </row>
        <row r="4372">
          <cell r="A4372">
            <v>4372</v>
          </cell>
          <cell r="B4372" t="str">
            <v>TUBO PRESION/21 PVC    4"</v>
          </cell>
          <cell r="C4372" t="str">
            <v>ML</v>
          </cell>
          <cell r="D4372">
            <v>11600</v>
          </cell>
        </row>
        <row r="4373">
          <cell r="A4373">
            <v>4373</v>
          </cell>
          <cell r="B4373" t="str">
            <v>TUBO PRESION/26 PVC    2"</v>
          </cell>
          <cell r="C4373" t="str">
            <v>ML</v>
          </cell>
          <cell r="D4373">
            <v>2784</v>
          </cell>
        </row>
        <row r="4374">
          <cell r="A4374">
            <v>4374</v>
          </cell>
          <cell r="B4374" t="str">
            <v>TUBO PRESION/32.5 PVC  3"</v>
          </cell>
          <cell r="C4374" t="str">
            <v>ML</v>
          </cell>
          <cell r="D4374">
            <v>4723</v>
          </cell>
        </row>
        <row r="4375">
          <cell r="A4375">
            <v>4375</v>
          </cell>
          <cell r="B4375" t="str">
            <v>TUBO PRESION/41 PVC    4"</v>
          </cell>
          <cell r="C4375" t="str">
            <v>ML</v>
          </cell>
          <cell r="D4375">
            <v>6546</v>
          </cell>
        </row>
        <row r="4376">
          <cell r="A4376">
            <v>4376</v>
          </cell>
          <cell r="B4376" t="str">
            <v>TEE PRESION PVC      1/2"</v>
          </cell>
          <cell r="C4376" t="str">
            <v>UN</v>
          </cell>
          <cell r="D4376">
            <v>508</v>
          </cell>
        </row>
        <row r="4377">
          <cell r="A4377">
            <v>4377</v>
          </cell>
          <cell r="B4377" t="str">
            <v>TEE PRESION PVC      3/4"</v>
          </cell>
          <cell r="C4377" t="str">
            <v>UN</v>
          </cell>
          <cell r="D4377">
            <v>1016</v>
          </cell>
        </row>
        <row r="4378">
          <cell r="A4378">
            <v>4378</v>
          </cell>
          <cell r="B4378" t="str">
            <v>TEE PRESION PVC        1"</v>
          </cell>
          <cell r="C4378" t="str">
            <v>UN</v>
          </cell>
          <cell r="D4378">
            <v>653</v>
          </cell>
        </row>
        <row r="4379">
          <cell r="A4379">
            <v>4379</v>
          </cell>
          <cell r="B4379" t="str">
            <v>TEE PRESION PVC    1 1/4"</v>
          </cell>
          <cell r="C4379" t="str">
            <v>UN</v>
          </cell>
          <cell r="D4379">
            <v>1014</v>
          </cell>
        </row>
        <row r="4380">
          <cell r="A4380">
            <v>4380</v>
          </cell>
          <cell r="B4380" t="str">
            <v>TEE PRESION PVC    1 1/2"</v>
          </cell>
          <cell r="C4380" t="str">
            <v>UN</v>
          </cell>
          <cell r="D4380">
            <v>1392</v>
          </cell>
        </row>
        <row r="4381">
          <cell r="A4381">
            <v>4381</v>
          </cell>
          <cell r="B4381" t="str">
            <v>TEE PRESION PVC        2"</v>
          </cell>
          <cell r="C4381" t="str">
            <v>UN</v>
          </cell>
          <cell r="D4381">
            <v>2321</v>
          </cell>
        </row>
        <row r="4382">
          <cell r="A4382">
            <v>4382</v>
          </cell>
          <cell r="B4382" t="str">
            <v>TEE PRESION PVC        3"</v>
          </cell>
          <cell r="C4382" t="str">
            <v>UN</v>
          </cell>
          <cell r="D4382">
            <v>6125</v>
          </cell>
        </row>
        <row r="4383">
          <cell r="A4383">
            <v>4383</v>
          </cell>
          <cell r="B4383" t="str">
            <v>TEE PRESION PVC  REDUCIDA DE 3/4 X 1/2</v>
          </cell>
          <cell r="C4383" t="str">
            <v>UN</v>
          </cell>
          <cell r="D4383">
            <v>1417</v>
          </cell>
        </row>
        <row r="4384">
          <cell r="A4384">
            <v>4384</v>
          </cell>
          <cell r="B4384" t="str">
            <v>AD.MACHO      1/2"</v>
          </cell>
          <cell r="C4384" t="str">
            <v>UN</v>
          </cell>
          <cell r="D4384">
            <v>321</v>
          </cell>
        </row>
        <row r="4385">
          <cell r="A4385">
            <v>4385</v>
          </cell>
          <cell r="B4385" t="str">
            <v>AD.MACHO      3/4"</v>
          </cell>
          <cell r="C4385" t="str">
            <v>UN</v>
          </cell>
          <cell r="D4385">
            <v>242</v>
          </cell>
        </row>
        <row r="4386">
          <cell r="A4386">
            <v>4386</v>
          </cell>
          <cell r="B4386" t="str">
            <v>BUJE SOLDADO     3/4x1/2"</v>
          </cell>
          <cell r="C4386" t="str">
            <v>UN</v>
          </cell>
          <cell r="D4386">
            <v>447</v>
          </cell>
        </row>
        <row r="4387">
          <cell r="A4387">
            <v>4387</v>
          </cell>
          <cell r="B4387" t="str">
            <v>CODO 90º PRES. PVC   1/2"</v>
          </cell>
          <cell r="C4387" t="str">
            <v>UN</v>
          </cell>
          <cell r="D4387">
            <v>385</v>
          </cell>
        </row>
        <row r="4388">
          <cell r="A4388">
            <v>4388</v>
          </cell>
          <cell r="B4388" t="str">
            <v>CODO 90º PRES. PVC   3/4"</v>
          </cell>
          <cell r="C4388" t="str">
            <v>UN</v>
          </cell>
          <cell r="D4388">
            <v>732</v>
          </cell>
        </row>
        <row r="4389">
          <cell r="A4389">
            <v>4389</v>
          </cell>
          <cell r="B4389" t="str">
            <v>CODO 90º PRES. PVC     1"</v>
          </cell>
          <cell r="C4389" t="str">
            <v>UN</v>
          </cell>
          <cell r="D4389">
            <v>445</v>
          </cell>
        </row>
        <row r="4390">
          <cell r="A4390">
            <v>4390</v>
          </cell>
          <cell r="B4390" t="str">
            <v>CODO 90º PRES. PVC 1 1/4"</v>
          </cell>
          <cell r="C4390" t="str">
            <v>UN</v>
          </cell>
          <cell r="D4390">
            <v>696</v>
          </cell>
        </row>
        <row r="4391">
          <cell r="A4391">
            <v>4391</v>
          </cell>
          <cell r="B4391" t="str">
            <v>CODO 90º PRES. PVC 1 1/2"</v>
          </cell>
          <cell r="C4391" t="str">
            <v>UN</v>
          </cell>
          <cell r="D4391">
            <v>1059</v>
          </cell>
        </row>
        <row r="4392">
          <cell r="A4392">
            <v>4392</v>
          </cell>
          <cell r="B4392" t="str">
            <v>CODO 90º PRES. PVC     2"</v>
          </cell>
          <cell r="C4392" t="str">
            <v>UN</v>
          </cell>
          <cell r="D4392">
            <v>1736</v>
          </cell>
        </row>
        <row r="4393">
          <cell r="A4393">
            <v>4393</v>
          </cell>
          <cell r="B4393" t="str">
            <v>CODO 90º PRES. PVC     3"</v>
          </cell>
          <cell r="C4393" t="str">
            <v>UN</v>
          </cell>
          <cell r="D4393">
            <v>5453</v>
          </cell>
        </row>
        <row r="4394">
          <cell r="A4394">
            <v>4394</v>
          </cell>
          <cell r="B4394" t="str">
            <v>CODO 90º PRES. PVC     4"</v>
          </cell>
          <cell r="C4394" t="str">
            <v>UN</v>
          </cell>
          <cell r="D4394">
            <v>10708</v>
          </cell>
        </row>
        <row r="4395">
          <cell r="A4395">
            <v>4395</v>
          </cell>
          <cell r="B4395" t="str">
            <v>CODO 45º PRES. PVC   1/2"</v>
          </cell>
          <cell r="C4395" t="str">
            <v>UN</v>
          </cell>
          <cell r="D4395">
            <v>179</v>
          </cell>
        </row>
        <row r="4396">
          <cell r="A4396">
            <v>4396</v>
          </cell>
          <cell r="B4396" t="str">
            <v>CODO 45º PRES. PVC   3/4"</v>
          </cell>
          <cell r="C4396" t="str">
            <v>UN</v>
          </cell>
          <cell r="D4396">
            <v>251</v>
          </cell>
        </row>
        <row r="4397">
          <cell r="A4397">
            <v>4397</v>
          </cell>
          <cell r="B4397" t="str">
            <v>CODO 45º PRES. PVC     1"</v>
          </cell>
          <cell r="C4397" t="str">
            <v>UN</v>
          </cell>
          <cell r="D4397">
            <v>474</v>
          </cell>
        </row>
        <row r="4398">
          <cell r="A4398">
            <v>4398</v>
          </cell>
          <cell r="B4398" t="str">
            <v>CODO 45º PRES. PVC 1 1/4"</v>
          </cell>
          <cell r="C4398" t="str">
            <v>UN</v>
          </cell>
          <cell r="D4398">
            <v>741</v>
          </cell>
        </row>
        <row r="4399">
          <cell r="A4399">
            <v>4399</v>
          </cell>
          <cell r="B4399" t="str">
            <v>CODO 45º PRES. PVC 1 1/2"</v>
          </cell>
          <cell r="C4399" t="str">
            <v>UN</v>
          </cell>
          <cell r="D4399">
            <v>1016</v>
          </cell>
        </row>
        <row r="4400">
          <cell r="A4400">
            <v>4400</v>
          </cell>
          <cell r="B4400" t="str">
            <v>CODO 45º PRES. PVC     2"</v>
          </cell>
          <cell r="C4400" t="str">
            <v>UN</v>
          </cell>
          <cell r="D4400">
            <v>1816</v>
          </cell>
        </row>
        <row r="4401">
          <cell r="A4401">
            <v>4401</v>
          </cell>
          <cell r="B4401" t="str">
            <v>CODO 45º PRES. PVC     3"</v>
          </cell>
          <cell r="C4401" t="str">
            <v>UN</v>
          </cell>
          <cell r="D4401">
            <v>5314</v>
          </cell>
        </row>
        <row r="4402">
          <cell r="A4402">
            <v>4402</v>
          </cell>
          <cell r="B4402" t="str">
            <v>CODO 45º PRES. PVC     4"</v>
          </cell>
          <cell r="C4402" t="str">
            <v>UN</v>
          </cell>
          <cell r="D4402">
            <v>10262</v>
          </cell>
        </row>
        <row r="4403">
          <cell r="A4403">
            <v>4403</v>
          </cell>
          <cell r="B4403" t="str">
            <v>UNION PRESION PVC    1/2"</v>
          </cell>
          <cell r="C4403" t="str">
            <v>UN</v>
          </cell>
          <cell r="D4403">
            <v>131</v>
          </cell>
        </row>
        <row r="4404">
          <cell r="A4404">
            <v>4404</v>
          </cell>
          <cell r="B4404" t="str">
            <v>UNION PRESION PVC    3/4"</v>
          </cell>
          <cell r="C4404" t="str">
            <v>UN</v>
          </cell>
          <cell r="D4404">
            <v>170</v>
          </cell>
        </row>
        <row r="4405">
          <cell r="A4405">
            <v>4405</v>
          </cell>
          <cell r="B4405" t="str">
            <v>UNION PRESION PVC      1"</v>
          </cell>
          <cell r="C4405" t="str">
            <v>UN</v>
          </cell>
          <cell r="D4405">
            <v>277</v>
          </cell>
        </row>
        <row r="4406">
          <cell r="A4406">
            <v>4406</v>
          </cell>
          <cell r="B4406" t="str">
            <v>UNION PRESION PVC   1 1/4</v>
          </cell>
          <cell r="C4406" t="str">
            <v>UN</v>
          </cell>
          <cell r="D4406">
            <v>476</v>
          </cell>
        </row>
        <row r="4407">
          <cell r="A4407">
            <v>4407</v>
          </cell>
          <cell r="B4407" t="str">
            <v>UNION PRESION PVC   1 1/2</v>
          </cell>
          <cell r="C4407" t="str">
            <v>UN</v>
          </cell>
          <cell r="D4407">
            <v>510</v>
          </cell>
        </row>
        <row r="4408">
          <cell r="A4408">
            <v>4408</v>
          </cell>
          <cell r="B4408" t="str">
            <v>UNION PRESION PVC      2"</v>
          </cell>
          <cell r="C4408" t="str">
            <v>UN</v>
          </cell>
          <cell r="D4408">
            <v>894</v>
          </cell>
        </row>
        <row r="4409">
          <cell r="A4409">
            <v>4409</v>
          </cell>
          <cell r="B4409" t="str">
            <v>UNION PRESION PVC      3"</v>
          </cell>
          <cell r="C4409" t="str">
            <v>UN</v>
          </cell>
          <cell r="D4409">
            <v>2734</v>
          </cell>
        </row>
        <row r="4410">
          <cell r="A4410">
            <v>4410</v>
          </cell>
          <cell r="B4410" t="str">
            <v>UNION PRESION PVC      4"</v>
          </cell>
          <cell r="C4410" t="str">
            <v>UN</v>
          </cell>
          <cell r="D4410">
            <v>5939</v>
          </cell>
        </row>
        <row r="4411">
          <cell r="A4411">
            <v>4411</v>
          </cell>
          <cell r="B4411" t="str">
            <v>RECONEXION ENERGIA    E-2</v>
          </cell>
          <cell r="C4411" t="str">
            <v>UN</v>
          </cell>
          <cell r="D4411">
            <v>2216</v>
          </cell>
        </row>
        <row r="4412">
          <cell r="A4412">
            <v>4412</v>
          </cell>
          <cell r="B4412" t="str">
            <v>RECONEXION ENERGIA    E-3</v>
          </cell>
          <cell r="C4412" t="str">
            <v>UN</v>
          </cell>
          <cell r="D4412">
            <v>2959</v>
          </cell>
        </row>
        <row r="4413">
          <cell r="A4413">
            <v>4413</v>
          </cell>
          <cell r="B4413" t="str">
            <v>RECONEXION ENERGIA    E-4</v>
          </cell>
          <cell r="C4413" t="str">
            <v>UN</v>
          </cell>
          <cell r="D4413">
            <v>4429</v>
          </cell>
        </row>
        <row r="4414">
          <cell r="A4414">
            <v>4414</v>
          </cell>
          <cell r="B4414" t="str">
            <v>RECONEXION ENERGIA    E-5</v>
          </cell>
          <cell r="C4414" t="str">
            <v>UN</v>
          </cell>
          <cell r="D4414">
            <v>5916</v>
          </cell>
        </row>
        <row r="4415">
          <cell r="A4415">
            <v>4415</v>
          </cell>
          <cell r="B4415" t="str">
            <v>RECONEXION ENERGIA    E-6</v>
          </cell>
          <cell r="C4415" t="str">
            <v>UN</v>
          </cell>
          <cell r="D4415">
            <v>7393</v>
          </cell>
        </row>
        <row r="4416">
          <cell r="A4416">
            <v>4416</v>
          </cell>
          <cell r="B4416" t="str">
            <v>MADERA CATIVO</v>
          </cell>
          <cell r="C4416" t="str">
            <v>ML</v>
          </cell>
          <cell r="D4416">
            <v>1476</v>
          </cell>
        </row>
        <row r="4417">
          <cell r="A4417">
            <v>4417</v>
          </cell>
          <cell r="B4417" t="str">
            <v>AD.MACHO PRES.PVC    1/2"</v>
          </cell>
          <cell r="C4417" t="str">
            <v>UN</v>
          </cell>
          <cell r="D4417">
            <v>169</v>
          </cell>
        </row>
        <row r="4418">
          <cell r="A4418">
            <v>4418</v>
          </cell>
          <cell r="B4418" t="str">
            <v>AD.MACHO PRES.PVC    3/4"</v>
          </cell>
          <cell r="C4418" t="str">
            <v>UN</v>
          </cell>
          <cell r="D4418">
            <v>178</v>
          </cell>
        </row>
        <row r="4419">
          <cell r="A4419">
            <v>4419</v>
          </cell>
          <cell r="B4419" t="str">
            <v>AD.MACHO PRES.PVC      1"</v>
          </cell>
          <cell r="C4419" t="str">
            <v>UN</v>
          </cell>
          <cell r="D4419">
            <v>369</v>
          </cell>
        </row>
        <row r="4420">
          <cell r="A4420">
            <v>4420</v>
          </cell>
          <cell r="B4420" t="str">
            <v>AD.MACHO PRES.PVC  1 1/4"</v>
          </cell>
          <cell r="C4420" t="str">
            <v>UN</v>
          </cell>
          <cell r="D4420">
            <v>546</v>
          </cell>
        </row>
        <row r="4421">
          <cell r="A4421">
            <v>4421</v>
          </cell>
          <cell r="B4421" t="str">
            <v>AD.MACHO PRES.PVC  1 1/2"</v>
          </cell>
          <cell r="C4421" t="str">
            <v>UN</v>
          </cell>
          <cell r="D4421">
            <v>614</v>
          </cell>
        </row>
        <row r="4422">
          <cell r="A4422">
            <v>4422</v>
          </cell>
          <cell r="B4422" t="str">
            <v>AD.MACHO PRES.PVC      2"</v>
          </cell>
          <cell r="C4422" t="str">
            <v>UN</v>
          </cell>
          <cell r="D4422">
            <v>959</v>
          </cell>
        </row>
        <row r="4423">
          <cell r="A4423">
            <v>4423</v>
          </cell>
          <cell r="B4423" t="str">
            <v>AD.MACHO PRES.PVC      3"</v>
          </cell>
          <cell r="C4423" t="str">
            <v>UN</v>
          </cell>
          <cell r="D4423">
            <v>3062</v>
          </cell>
        </row>
        <row r="4424">
          <cell r="A4424">
            <v>4424</v>
          </cell>
          <cell r="B4424" t="str">
            <v>AD.MACHO PRES.PVC      4"</v>
          </cell>
          <cell r="C4424" t="str">
            <v>UN</v>
          </cell>
          <cell r="D4424">
            <v>6549</v>
          </cell>
        </row>
        <row r="4425">
          <cell r="A4425">
            <v>4425</v>
          </cell>
          <cell r="B4425" t="str">
            <v>AD.HEMB.PRES.PVC 1/2x1/4"</v>
          </cell>
          <cell r="C4425" t="str">
            <v>UN</v>
          </cell>
          <cell r="D4425">
            <v>139</v>
          </cell>
        </row>
        <row r="4426">
          <cell r="A4426">
            <v>4426</v>
          </cell>
          <cell r="B4426" t="str">
            <v>AD.HEMB.PRES.PVC 1/2x3/8"</v>
          </cell>
          <cell r="C4426" t="str">
            <v>UN</v>
          </cell>
          <cell r="D4426">
            <v>139</v>
          </cell>
        </row>
        <row r="4427">
          <cell r="A4427">
            <v>4427</v>
          </cell>
          <cell r="B4427" t="str">
            <v>AD.HEMB.PRES.PVC     1/2"</v>
          </cell>
          <cell r="C4427" t="str">
            <v>UN</v>
          </cell>
          <cell r="D4427">
            <v>139</v>
          </cell>
        </row>
        <row r="4428">
          <cell r="A4428">
            <v>4428</v>
          </cell>
          <cell r="B4428" t="str">
            <v>AD.HEMB.PRES.PVC     3/4"</v>
          </cell>
          <cell r="C4428" t="str">
            <v>UN</v>
          </cell>
          <cell r="D4428">
            <v>175</v>
          </cell>
        </row>
        <row r="4429">
          <cell r="A4429">
            <v>4429</v>
          </cell>
          <cell r="B4429" t="str">
            <v>AD.HEMB.PRES.PVC       1"</v>
          </cell>
          <cell r="C4429" t="str">
            <v>UN</v>
          </cell>
          <cell r="D4429">
            <v>314</v>
          </cell>
        </row>
        <row r="4430">
          <cell r="A4430">
            <v>4430</v>
          </cell>
          <cell r="B4430" t="str">
            <v>AD.HEMB.PRES.PVC   1 1/4"</v>
          </cell>
          <cell r="C4430" t="str">
            <v>UN</v>
          </cell>
          <cell r="D4430">
            <v>540</v>
          </cell>
        </row>
        <row r="4431">
          <cell r="A4431">
            <v>4431</v>
          </cell>
          <cell r="B4431" t="str">
            <v>AD.HEMB.PRES.PVC   1 1/2"</v>
          </cell>
          <cell r="C4431" t="str">
            <v>UN</v>
          </cell>
          <cell r="D4431">
            <v>759</v>
          </cell>
        </row>
        <row r="4432">
          <cell r="A4432">
            <v>4432</v>
          </cell>
          <cell r="B4432" t="str">
            <v>AD.HEMB.PRES.PVC       2"</v>
          </cell>
          <cell r="C4432" t="str">
            <v>UN</v>
          </cell>
          <cell r="D4432">
            <v>1350</v>
          </cell>
        </row>
        <row r="4433">
          <cell r="A4433">
            <v>4433</v>
          </cell>
          <cell r="B4433" t="str">
            <v>AD.HEMB.PRES.PVC       3"</v>
          </cell>
          <cell r="C4433" t="str">
            <v>UN</v>
          </cell>
          <cell r="D4433">
            <v>4900</v>
          </cell>
        </row>
        <row r="4434">
          <cell r="A4434">
            <v>4434</v>
          </cell>
          <cell r="B4434" t="str">
            <v>AD.HEMB.PRES.PVC       4"</v>
          </cell>
          <cell r="C4434" t="str">
            <v>UN</v>
          </cell>
          <cell r="D4434">
            <v>6983</v>
          </cell>
        </row>
        <row r="4435">
          <cell r="A4435">
            <v>4435</v>
          </cell>
          <cell r="B4435" t="str">
            <v>TAPON SOLDADO PRES.  1/2"</v>
          </cell>
          <cell r="C4435" t="str">
            <v>UN</v>
          </cell>
          <cell r="D4435">
            <v>124</v>
          </cell>
        </row>
        <row r="4436">
          <cell r="A4436">
            <v>4436</v>
          </cell>
          <cell r="B4436" t="str">
            <v>TAPON SOLDADO PRES.  3/4"</v>
          </cell>
          <cell r="C4436" t="str">
            <v>UN</v>
          </cell>
          <cell r="D4436">
            <v>166</v>
          </cell>
        </row>
        <row r="4437">
          <cell r="A4437">
            <v>4437</v>
          </cell>
          <cell r="B4437" t="str">
            <v>TAPON SOLDADO PRES.    1"</v>
          </cell>
          <cell r="C4437" t="str">
            <v>UN</v>
          </cell>
          <cell r="D4437">
            <v>291</v>
          </cell>
        </row>
        <row r="4438">
          <cell r="A4438">
            <v>4438</v>
          </cell>
          <cell r="B4438" t="str">
            <v>TAPON SOLDADO PRES.1 1/4"</v>
          </cell>
          <cell r="C4438" t="str">
            <v>UN</v>
          </cell>
          <cell r="D4438">
            <v>517</v>
          </cell>
        </row>
        <row r="4439">
          <cell r="A4439">
            <v>4439</v>
          </cell>
          <cell r="B4439" t="str">
            <v>TAPON SOLDADO PRES.1 1/2"</v>
          </cell>
          <cell r="C4439" t="str">
            <v>UN</v>
          </cell>
          <cell r="D4439">
            <v>593</v>
          </cell>
        </row>
        <row r="4440">
          <cell r="A4440">
            <v>4440</v>
          </cell>
          <cell r="B4440" t="str">
            <v>TAPON SOLDADO PRES.    2"</v>
          </cell>
          <cell r="C4440" t="str">
            <v>UN</v>
          </cell>
          <cell r="D4440">
            <v>943</v>
          </cell>
        </row>
        <row r="4441">
          <cell r="A4441">
            <v>4441</v>
          </cell>
          <cell r="B4441" t="str">
            <v>TAPON SOLDADO PRES.    3"</v>
          </cell>
          <cell r="C4441" t="str">
            <v>UN</v>
          </cell>
          <cell r="D4441">
            <v>2913</v>
          </cell>
        </row>
        <row r="4442">
          <cell r="A4442">
            <v>4442</v>
          </cell>
          <cell r="B4442" t="str">
            <v>TAPON SOLDADO PRES.    4"</v>
          </cell>
          <cell r="C4442" t="str">
            <v>UN</v>
          </cell>
          <cell r="D4442">
            <v>5200</v>
          </cell>
        </row>
        <row r="4443">
          <cell r="A4443">
            <v>4443</v>
          </cell>
          <cell r="B4443" t="str">
            <v>BUJE SOLDAD.PRES.3/4x1/2"</v>
          </cell>
          <cell r="C4443" t="str">
            <v>UN</v>
          </cell>
          <cell r="D4443">
            <v>139</v>
          </cell>
        </row>
        <row r="4444">
          <cell r="A4444">
            <v>4444</v>
          </cell>
          <cell r="B4444" t="str">
            <v>BUJE SOLDAD.PRES.  1x1/2"</v>
          </cell>
          <cell r="C4444" t="str">
            <v>UN</v>
          </cell>
          <cell r="D4444">
            <v>274</v>
          </cell>
        </row>
        <row r="4445">
          <cell r="A4445">
            <v>4445</v>
          </cell>
          <cell r="B4445" t="str">
            <v>BUJE SOLDAD.PRES.  1x3/4"</v>
          </cell>
          <cell r="C4445" t="str">
            <v>UN</v>
          </cell>
          <cell r="D4445">
            <v>390</v>
          </cell>
        </row>
        <row r="4446">
          <cell r="A4446">
            <v>4446</v>
          </cell>
          <cell r="B4446" t="str">
            <v>BUJE ROSCAD.PRES.1/2x1/4"</v>
          </cell>
          <cell r="C4446" t="str">
            <v>UN</v>
          </cell>
          <cell r="D4446">
            <v>151</v>
          </cell>
        </row>
        <row r="4447">
          <cell r="A4447">
            <v>4447</v>
          </cell>
          <cell r="B4447" t="str">
            <v>BUJE ROSCAD.PRES.1/2x3/8"</v>
          </cell>
          <cell r="C4447" t="str">
            <v>UN</v>
          </cell>
          <cell r="D4447">
            <v>151</v>
          </cell>
        </row>
        <row r="4448">
          <cell r="A4448">
            <v>4448</v>
          </cell>
          <cell r="B4448" t="str">
            <v>BUJE ROSCAD.PRES.3/4x1/2"</v>
          </cell>
          <cell r="C4448" t="str">
            <v>UN</v>
          </cell>
          <cell r="D4448">
            <v>201</v>
          </cell>
        </row>
        <row r="4449">
          <cell r="A4449">
            <v>4449</v>
          </cell>
          <cell r="B4449" t="str">
            <v>BUJE ROSCAD.PRES.  1x1/2"</v>
          </cell>
          <cell r="C4449" t="str">
            <v>UN</v>
          </cell>
          <cell r="D4449">
            <v>274</v>
          </cell>
        </row>
        <row r="4450">
          <cell r="A4450">
            <v>4450</v>
          </cell>
          <cell r="B4450" t="str">
            <v>BUJE ROSCAD.PRES.  1x3/4"</v>
          </cell>
          <cell r="C4450" t="str">
            <v>UN</v>
          </cell>
          <cell r="D4450">
            <v>420</v>
          </cell>
        </row>
        <row r="4451">
          <cell r="A4451">
            <v>4451</v>
          </cell>
          <cell r="B4451" t="str">
            <v>TUBO AGUA CAL        1/2"</v>
          </cell>
          <cell r="C4451" t="str">
            <v>ML</v>
          </cell>
          <cell r="D4451">
            <v>2211</v>
          </cell>
        </row>
        <row r="4452">
          <cell r="A4452">
            <v>4452</v>
          </cell>
          <cell r="B4452" t="str">
            <v>TUBO AGUA CAL.       3/4"</v>
          </cell>
          <cell r="C4452" t="str">
            <v>ML</v>
          </cell>
          <cell r="D4452">
            <v>3569</v>
          </cell>
        </row>
        <row r="4453">
          <cell r="A4453">
            <v>4453</v>
          </cell>
          <cell r="B4453" t="str">
            <v>TEE AGUA CAL.CPVC    1/2"</v>
          </cell>
          <cell r="C4453" t="str">
            <v>UN</v>
          </cell>
          <cell r="D4453">
            <v>674</v>
          </cell>
        </row>
        <row r="4454">
          <cell r="A4454">
            <v>4454</v>
          </cell>
          <cell r="B4454" t="str">
            <v>TEE AGUA CAL.CPVC    3/4"</v>
          </cell>
          <cell r="C4454" t="str">
            <v>UN</v>
          </cell>
          <cell r="D4454">
            <v>1066</v>
          </cell>
        </row>
        <row r="4455">
          <cell r="A4455">
            <v>4455</v>
          </cell>
          <cell r="B4455" t="str">
            <v>CODO 90º AGUA CAL.   1/2"</v>
          </cell>
          <cell r="C4455" t="str">
            <v>UN</v>
          </cell>
          <cell r="D4455">
            <v>526</v>
          </cell>
        </row>
        <row r="4456">
          <cell r="A4456">
            <v>4456</v>
          </cell>
          <cell r="B4456" t="str">
            <v>CODO 90º AGUA CAL.   3/4"</v>
          </cell>
          <cell r="C4456" t="str">
            <v>UN</v>
          </cell>
          <cell r="D4456">
            <v>918</v>
          </cell>
        </row>
        <row r="4457">
          <cell r="A4457">
            <v>4457</v>
          </cell>
          <cell r="B4457" t="str">
            <v>BUJE SOLDADO       1x1/2"</v>
          </cell>
          <cell r="C4457" t="str">
            <v>UN</v>
          </cell>
          <cell r="D4457">
            <v>400</v>
          </cell>
        </row>
        <row r="4458">
          <cell r="A4458">
            <v>4458</v>
          </cell>
          <cell r="B4458" t="str">
            <v>BUJE SOLDADO       1x3/4"</v>
          </cell>
          <cell r="C4458" t="str">
            <v>UN</v>
          </cell>
          <cell r="D4458">
            <v>400</v>
          </cell>
        </row>
        <row r="4459">
          <cell r="A4459">
            <v>4459</v>
          </cell>
          <cell r="B4459" t="str">
            <v>UNION AGUA CAL.CPVC  1/2"</v>
          </cell>
          <cell r="C4459" t="str">
            <v>UN</v>
          </cell>
          <cell r="D4459">
            <v>321</v>
          </cell>
        </row>
        <row r="4460">
          <cell r="A4460">
            <v>4460</v>
          </cell>
          <cell r="B4460" t="str">
            <v>UNION AGUA CAL.CPVC  3/4"</v>
          </cell>
          <cell r="C4460" t="str">
            <v>UN</v>
          </cell>
          <cell r="D4460">
            <v>479</v>
          </cell>
        </row>
        <row r="4461">
          <cell r="A4461">
            <v>4461</v>
          </cell>
          <cell r="B4461" t="str">
            <v>CODO PRESION         1/2"</v>
          </cell>
          <cell r="C4461" t="str">
            <v>UN</v>
          </cell>
          <cell r="D4461">
            <v>262</v>
          </cell>
        </row>
        <row r="4462">
          <cell r="A4462">
            <v>4462</v>
          </cell>
          <cell r="B4462" t="str">
            <v>CODO PRESION         3/4"</v>
          </cell>
          <cell r="C4462" t="str">
            <v>UN</v>
          </cell>
          <cell r="D4462">
            <v>376</v>
          </cell>
        </row>
        <row r="4463">
          <cell r="A4463">
            <v>4463</v>
          </cell>
          <cell r="B4463" t="str">
            <v>CODO PRESION           1"</v>
          </cell>
          <cell r="C4463" t="str">
            <v>UN</v>
          </cell>
          <cell r="D4463">
            <v>651</v>
          </cell>
        </row>
        <row r="4464">
          <cell r="A4464">
            <v>4464</v>
          </cell>
          <cell r="B4464" t="str">
            <v>VERDE ANDES 153x305x10</v>
          </cell>
          <cell r="C4464" t="str">
            <v>M2</v>
          </cell>
          <cell r="D4464">
            <v>91872</v>
          </cell>
        </row>
        <row r="4465">
          <cell r="A4465">
            <v>4465</v>
          </cell>
          <cell r="B4465" t="str">
            <v>TEE PRESION          3/4"</v>
          </cell>
          <cell r="C4465" t="str">
            <v>UN</v>
          </cell>
          <cell r="D4465">
            <v>461</v>
          </cell>
        </row>
        <row r="4466">
          <cell r="A4466">
            <v>4466</v>
          </cell>
          <cell r="B4466" t="str">
            <v>TAPON SOL.AGUA CAL.  1/2"</v>
          </cell>
          <cell r="C4466" t="str">
            <v>UN</v>
          </cell>
          <cell r="D4466">
            <v>422</v>
          </cell>
        </row>
        <row r="4467">
          <cell r="A4467">
            <v>4467</v>
          </cell>
          <cell r="B4467" t="str">
            <v>TAPON SOL.AGUA CAL.  3/4"</v>
          </cell>
          <cell r="C4467" t="str">
            <v>UN</v>
          </cell>
          <cell r="D4467">
            <v>422</v>
          </cell>
        </row>
        <row r="4468">
          <cell r="A4468">
            <v>4468</v>
          </cell>
          <cell r="B4468" t="str">
            <v>UNIVERSAL AGUA CAL.  1/2"</v>
          </cell>
          <cell r="C4468" t="str">
            <v>UN</v>
          </cell>
          <cell r="D4468">
            <v>3514</v>
          </cell>
        </row>
        <row r="4469">
          <cell r="A4469">
            <v>4469</v>
          </cell>
          <cell r="B4469" t="str">
            <v>UNIVERSAL AGUA CAL.  3/4"</v>
          </cell>
          <cell r="C4469" t="str">
            <v>UN</v>
          </cell>
          <cell r="D4469">
            <v>4052</v>
          </cell>
        </row>
        <row r="4470">
          <cell r="A4470">
            <v>4470</v>
          </cell>
          <cell r="B4470" t="str">
            <v>TUBO CONDUIT PVC     1/2"</v>
          </cell>
          <cell r="C4470" t="str">
            <v>ML</v>
          </cell>
          <cell r="D4470">
            <v>321</v>
          </cell>
        </row>
        <row r="4471">
          <cell r="A4471">
            <v>4471</v>
          </cell>
          <cell r="B4471" t="str">
            <v>TUBO CONDUIT PVC     3/4"</v>
          </cell>
          <cell r="C4471" t="str">
            <v>ML</v>
          </cell>
          <cell r="D4471">
            <v>535</v>
          </cell>
        </row>
        <row r="4472">
          <cell r="A4472">
            <v>4472</v>
          </cell>
          <cell r="B4472" t="str">
            <v>TUBO CONDUIT PVC       1"</v>
          </cell>
          <cell r="C4472" t="str">
            <v>ML</v>
          </cell>
          <cell r="D4472">
            <v>439</v>
          </cell>
        </row>
        <row r="4473">
          <cell r="A4473">
            <v>4473</v>
          </cell>
          <cell r="B4473" t="str">
            <v>TUBO CONDUIT PVC1    1/4"</v>
          </cell>
          <cell r="C4473" t="str">
            <v>ML</v>
          </cell>
          <cell r="D4473">
            <v>679</v>
          </cell>
        </row>
        <row r="4474">
          <cell r="A4474">
            <v>4474</v>
          </cell>
          <cell r="B4474" t="str">
            <v>VERDE ANDES 305X305x10</v>
          </cell>
          <cell r="C4474" t="str">
            <v>M2</v>
          </cell>
          <cell r="D4474">
            <v>91872</v>
          </cell>
        </row>
        <row r="4475">
          <cell r="A4475">
            <v>4475</v>
          </cell>
          <cell r="B4475" t="str">
            <v>TUBO CONDUIT PVC       2"</v>
          </cell>
          <cell r="C4475" t="str">
            <v>ML</v>
          </cell>
          <cell r="D4475">
            <v>3964</v>
          </cell>
        </row>
        <row r="4476">
          <cell r="A4476">
            <v>4476</v>
          </cell>
          <cell r="B4476" t="str">
            <v>TUBO CONDUIT PVC       3"</v>
          </cell>
          <cell r="C4476" t="str">
            <v>ML</v>
          </cell>
          <cell r="D4476">
            <v>5278</v>
          </cell>
        </row>
        <row r="4477">
          <cell r="A4477">
            <v>4477</v>
          </cell>
          <cell r="B4477" t="str">
            <v>TUBO CON.FLEXIBLE    1/2"</v>
          </cell>
          <cell r="C4477" t="str">
            <v>ML</v>
          </cell>
          <cell r="D4477">
            <v>268</v>
          </cell>
        </row>
        <row r="4478">
          <cell r="A4478">
            <v>4478</v>
          </cell>
          <cell r="B4478" t="str">
            <v>CURVA 90ºCxE COND.   1/2"</v>
          </cell>
          <cell r="C4478" t="str">
            <v>UN</v>
          </cell>
          <cell r="D4478">
            <v>310</v>
          </cell>
        </row>
        <row r="4479">
          <cell r="A4479">
            <v>4479</v>
          </cell>
          <cell r="B4479" t="str">
            <v>CURVA 90ºCxE COND.   3/4"</v>
          </cell>
          <cell r="C4479" t="str">
            <v>UN</v>
          </cell>
          <cell r="D4479">
            <v>1045</v>
          </cell>
        </row>
        <row r="4480">
          <cell r="A4480">
            <v>4480</v>
          </cell>
          <cell r="B4480" t="str">
            <v>CURVA 90ºCxE COND.     1"</v>
          </cell>
          <cell r="C4480" t="str">
            <v>UN</v>
          </cell>
          <cell r="D4480">
            <v>912</v>
          </cell>
        </row>
        <row r="4481">
          <cell r="A4481">
            <v>4481</v>
          </cell>
          <cell r="B4481" t="str">
            <v>CURVA 90ºCxE COND. 1 1/4"</v>
          </cell>
          <cell r="C4481" t="str">
            <v>UN</v>
          </cell>
          <cell r="D4481">
            <v>1532</v>
          </cell>
        </row>
        <row r="4482">
          <cell r="A4482">
            <v>4482</v>
          </cell>
          <cell r="B4482" t="str">
            <v>CURVA 90ºCxE COND. 1 1/2"</v>
          </cell>
          <cell r="C4482" t="str">
            <v>UN</v>
          </cell>
          <cell r="D4482">
            <v>2076</v>
          </cell>
        </row>
        <row r="4483">
          <cell r="A4483">
            <v>4483</v>
          </cell>
          <cell r="B4483" t="str">
            <v>CURVA 90ºCxE COND.     2"</v>
          </cell>
          <cell r="C4483" t="str">
            <v>UN</v>
          </cell>
          <cell r="D4483">
            <v>5585</v>
          </cell>
        </row>
        <row r="4484">
          <cell r="A4484">
            <v>4484</v>
          </cell>
          <cell r="B4484" t="str">
            <v>CURVA 90ºCxE COND.     3"</v>
          </cell>
          <cell r="C4484" t="str">
            <v>UN</v>
          </cell>
          <cell r="D4484">
            <v>8641</v>
          </cell>
        </row>
        <row r="4485">
          <cell r="A4485">
            <v>4485</v>
          </cell>
          <cell r="B4485" t="str">
            <v>CURVA 45ºCxE COND.   1/2"</v>
          </cell>
          <cell r="C4485" t="str">
            <v>UN</v>
          </cell>
          <cell r="D4485">
            <v>292</v>
          </cell>
        </row>
        <row r="4486">
          <cell r="A4486">
            <v>4486</v>
          </cell>
          <cell r="B4486" t="str">
            <v>CURVA 45ºCxE COND.   3/4"</v>
          </cell>
          <cell r="C4486" t="str">
            <v>UN</v>
          </cell>
          <cell r="D4486">
            <v>360</v>
          </cell>
        </row>
        <row r="4487">
          <cell r="A4487">
            <v>4487</v>
          </cell>
          <cell r="B4487" t="str">
            <v>CURVA 45ºCxE COND.     1"</v>
          </cell>
          <cell r="C4487" t="str">
            <v>UN</v>
          </cell>
          <cell r="D4487">
            <v>819</v>
          </cell>
        </row>
        <row r="4488">
          <cell r="A4488">
            <v>4488</v>
          </cell>
          <cell r="B4488" t="str">
            <v>CURVA 45ºCxE COND. 1 1/4"</v>
          </cell>
          <cell r="C4488" t="str">
            <v>UN</v>
          </cell>
          <cell r="D4488">
            <v>1159</v>
          </cell>
        </row>
        <row r="4489">
          <cell r="A4489">
            <v>4489</v>
          </cell>
          <cell r="B4489" t="str">
            <v>CURVA 45ºCxE COND. 1 1/2"</v>
          </cell>
          <cell r="C4489" t="str">
            <v>UN</v>
          </cell>
          <cell r="D4489">
            <v>1532</v>
          </cell>
        </row>
        <row r="4490">
          <cell r="A4490">
            <v>4490</v>
          </cell>
          <cell r="B4490" t="str">
            <v>CURVA 45ºCxE COND.     2"</v>
          </cell>
          <cell r="C4490" t="str">
            <v>UN</v>
          </cell>
          <cell r="D4490">
            <v>2502</v>
          </cell>
        </row>
        <row r="4491">
          <cell r="A4491">
            <v>4491</v>
          </cell>
          <cell r="B4491" t="str">
            <v>CURVA 45ºCxE COND.     3"</v>
          </cell>
          <cell r="C4491" t="str">
            <v>UN</v>
          </cell>
          <cell r="D4491">
            <v>5157</v>
          </cell>
        </row>
        <row r="4492">
          <cell r="A4492">
            <v>4492</v>
          </cell>
          <cell r="B4492" t="str">
            <v>UNION CONDUIT  PVC   1/2"</v>
          </cell>
          <cell r="C4492" t="str">
            <v>UN</v>
          </cell>
          <cell r="D4492">
            <v>82</v>
          </cell>
        </row>
        <row r="4493">
          <cell r="A4493">
            <v>4493</v>
          </cell>
          <cell r="B4493" t="str">
            <v>UNION CONDUIT  PVC   3/4"</v>
          </cell>
          <cell r="C4493" t="str">
            <v>UN</v>
          </cell>
          <cell r="D4493">
            <v>126</v>
          </cell>
        </row>
        <row r="4494">
          <cell r="A4494">
            <v>4494</v>
          </cell>
          <cell r="B4494" t="str">
            <v>UNION CONDUIT   PVC    1"</v>
          </cell>
          <cell r="C4494" t="str">
            <v>UN</v>
          </cell>
          <cell r="D4494">
            <v>248</v>
          </cell>
        </row>
        <row r="4495">
          <cell r="A4495">
            <v>4495</v>
          </cell>
          <cell r="B4495" t="str">
            <v>UNION CONDUIT  PVC 1 1/4"</v>
          </cell>
          <cell r="C4495" t="str">
            <v>UN</v>
          </cell>
          <cell r="D4495">
            <v>394</v>
          </cell>
        </row>
        <row r="4496">
          <cell r="A4496">
            <v>4496</v>
          </cell>
          <cell r="B4496" t="str">
            <v>UNION CONDUIT  PVC 1 1/2"</v>
          </cell>
          <cell r="C4496" t="str">
            <v>UN</v>
          </cell>
          <cell r="D4496">
            <v>500</v>
          </cell>
        </row>
        <row r="4497">
          <cell r="A4497">
            <v>4497</v>
          </cell>
          <cell r="B4497" t="str">
            <v>UNION CONDUIT   PVC    2"</v>
          </cell>
          <cell r="C4497" t="str">
            <v>UN</v>
          </cell>
          <cell r="D4497">
            <v>641</v>
          </cell>
        </row>
        <row r="4498">
          <cell r="A4498">
            <v>4498</v>
          </cell>
          <cell r="B4498" t="str">
            <v>UNION CONDUIT   PVC    3"</v>
          </cell>
          <cell r="C4498" t="str">
            <v>UN</v>
          </cell>
          <cell r="D4498">
            <v>1472</v>
          </cell>
        </row>
        <row r="4499">
          <cell r="A4499">
            <v>4499</v>
          </cell>
          <cell r="B4499" t="str">
            <v>AD.TERMINAL COND.  1/2"</v>
          </cell>
          <cell r="C4499" t="str">
            <v>UN</v>
          </cell>
          <cell r="D4499">
            <v>70</v>
          </cell>
        </row>
        <row r="4500">
          <cell r="A4500">
            <v>4500</v>
          </cell>
          <cell r="B4500" t="str">
            <v>AD.TERMINAL COND.  3/4"</v>
          </cell>
          <cell r="C4500" t="str">
            <v>UN</v>
          </cell>
          <cell r="D4500">
            <v>88</v>
          </cell>
        </row>
        <row r="4501">
          <cell r="A4501">
            <v>4501</v>
          </cell>
          <cell r="B4501" t="str">
            <v>AD.TERMINAL COND.    1"</v>
          </cell>
          <cell r="C4501" t="str">
            <v>UN</v>
          </cell>
          <cell r="D4501">
            <v>182</v>
          </cell>
        </row>
        <row r="4502">
          <cell r="A4502">
            <v>4502</v>
          </cell>
          <cell r="B4502" t="str">
            <v>AD.TERMINAL COND.1 1/4"</v>
          </cell>
          <cell r="C4502" t="str">
            <v>UN</v>
          </cell>
          <cell r="D4502">
            <v>598</v>
          </cell>
        </row>
        <row r="4503">
          <cell r="A4503">
            <v>4503</v>
          </cell>
          <cell r="B4503" t="str">
            <v>AD.TERMINAL COND.1 1/2"</v>
          </cell>
          <cell r="C4503" t="str">
            <v>UN</v>
          </cell>
          <cell r="D4503">
            <v>618</v>
          </cell>
        </row>
        <row r="4504">
          <cell r="A4504">
            <v>4504</v>
          </cell>
          <cell r="B4504" t="str">
            <v>AD.TERMINAL COND.    2"</v>
          </cell>
          <cell r="C4504" t="str">
            <v>UN</v>
          </cell>
          <cell r="D4504">
            <v>897</v>
          </cell>
        </row>
        <row r="4505">
          <cell r="A4505">
            <v>4505</v>
          </cell>
          <cell r="B4505" t="str">
            <v>AD.TERMINAL COND.    3"</v>
          </cell>
          <cell r="C4505" t="str">
            <v>UN</v>
          </cell>
          <cell r="D4505">
            <v>3015</v>
          </cell>
        </row>
        <row r="4506">
          <cell r="A4506">
            <v>4506</v>
          </cell>
          <cell r="B4506" t="str">
            <v>ADAP. DE CAJA COND.  1/2"</v>
          </cell>
          <cell r="C4506" t="str">
            <v>UN</v>
          </cell>
          <cell r="D4506">
            <v>30</v>
          </cell>
        </row>
        <row r="4507">
          <cell r="A4507">
            <v>4507</v>
          </cell>
          <cell r="B4507" t="str">
            <v>AD.DE CAJA COND.  3/4"</v>
          </cell>
          <cell r="C4507" t="str">
            <v>UN</v>
          </cell>
          <cell r="D4507">
            <v>63</v>
          </cell>
        </row>
        <row r="4508">
          <cell r="A4508">
            <v>4508</v>
          </cell>
          <cell r="B4508" t="str">
            <v>ADAP. DE CAJA COND.    1"</v>
          </cell>
          <cell r="C4508" t="str">
            <v>UN</v>
          </cell>
          <cell r="D4508">
            <v>93</v>
          </cell>
        </row>
        <row r="4509">
          <cell r="A4509">
            <v>4509</v>
          </cell>
          <cell r="B4509" t="str">
            <v xml:space="preserve">CAJA SENCILLA CONDUIT 4 X 2 </v>
          </cell>
          <cell r="C4509" t="str">
            <v>UN</v>
          </cell>
          <cell r="D4509">
            <v>642</v>
          </cell>
        </row>
        <row r="4510">
          <cell r="A4510">
            <v>4510</v>
          </cell>
          <cell r="B4510" t="str">
            <v>CAJA DOBLE CONDUIT</v>
          </cell>
          <cell r="C4510" t="str">
            <v>UN</v>
          </cell>
          <cell r="D4510">
            <v>774</v>
          </cell>
        </row>
        <row r="4511">
          <cell r="A4511">
            <v>4511</v>
          </cell>
          <cell r="B4511" t="str">
            <v>CAJA OCTAGONAL CONDUIT</v>
          </cell>
          <cell r="C4511" t="str">
            <v>UN</v>
          </cell>
          <cell r="D4511">
            <v>1070</v>
          </cell>
        </row>
        <row r="4512">
          <cell r="A4512">
            <v>4512</v>
          </cell>
          <cell r="B4512" t="str">
            <v>TAPA DOBLE CONDUIT</v>
          </cell>
          <cell r="C4512" t="str">
            <v>UN</v>
          </cell>
          <cell r="D4512">
            <v>204</v>
          </cell>
        </row>
        <row r="4513">
          <cell r="A4513">
            <v>4513</v>
          </cell>
          <cell r="B4513" t="str">
            <v>DUCTO ELEC.LIVI.COND.  3"</v>
          </cell>
          <cell r="C4513" t="str">
            <v>ML</v>
          </cell>
          <cell r="D4513">
            <v>3048</v>
          </cell>
        </row>
        <row r="4514">
          <cell r="A4514">
            <v>4514</v>
          </cell>
          <cell r="B4514" t="str">
            <v>DUCTO ELEC.LIVI.COND.  4"</v>
          </cell>
          <cell r="C4514" t="str">
            <v>ML</v>
          </cell>
          <cell r="D4514">
            <v>4671</v>
          </cell>
        </row>
        <row r="4515">
          <cell r="A4515">
            <v>4515</v>
          </cell>
          <cell r="B4515" t="str">
            <v>DUCTO ELEC.LIVI.COND.  6"</v>
          </cell>
          <cell r="C4515" t="str">
            <v>ML</v>
          </cell>
          <cell r="D4515">
            <v>9803</v>
          </cell>
        </row>
        <row r="4516">
          <cell r="A4516">
            <v>4516</v>
          </cell>
          <cell r="B4516" t="str">
            <v>DUCTO ELEC.PESA.COND.  2"</v>
          </cell>
          <cell r="C4516" t="str">
            <v>ML</v>
          </cell>
          <cell r="D4516">
            <v>1994</v>
          </cell>
        </row>
        <row r="4517">
          <cell r="A4517">
            <v>4517</v>
          </cell>
          <cell r="B4517" t="str">
            <v>DUCTO ELEC.PESA.COND.  3"</v>
          </cell>
          <cell r="C4517" t="str">
            <v>ML</v>
          </cell>
          <cell r="D4517">
            <v>4199</v>
          </cell>
        </row>
        <row r="4518">
          <cell r="A4518">
            <v>4518</v>
          </cell>
          <cell r="B4518" t="str">
            <v>DUCTO ELEC.PESA.COND.  4"</v>
          </cell>
          <cell r="C4518" t="str">
            <v>ML</v>
          </cell>
          <cell r="D4518">
            <v>6671</v>
          </cell>
        </row>
        <row r="4519">
          <cell r="A4519">
            <v>4519</v>
          </cell>
          <cell r="B4519" t="str">
            <v>DUCTO ELEC.PESA.COND.  6"</v>
          </cell>
          <cell r="C4519" t="str">
            <v>ML</v>
          </cell>
          <cell r="D4519">
            <v>14585</v>
          </cell>
        </row>
        <row r="4520">
          <cell r="A4520">
            <v>4520</v>
          </cell>
          <cell r="B4520" t="str">
            <v>DUCTO ELEC.DOBLE PARED 3"</v>
          </cell>
          <cell r="C4520" t="str">
            <v>ML</v>
          </cell>
          <cell r="D4520">
            <v>4009</v>
          </cell>
        </row>
        <row r="4521">
          <cell r="A4521">
            <v>4521</v>
          </cell>
          <cell r="B4521" t="str">
            <v>DUCTO ELEC.DOBLE PARED 4"</v>
          </cell>
          <cell r="C4521" t="str">
            <v>ML</v>
          </cell>
          <cell r="D4521">
            <v>4962</v>
          </cell>
        </row>
        <row r="4522">
          <cell r="A4522">
            <v>4522</v>
          </cell>
          <cell r="B4522" t="str">
            <v>DUCTO ELEC.DOBLE PARED 6"</v>
          </cell>
          <cell r="C4522" t="str">
            <v>ML</v>
          </cell>
          <cell r="D4522">
            <v>10086</v>
          </cell>
        </row>
        <row r="4523">
          <cell r="A4523">
            <v>4523</v>
          </cell>
          <cell r="B4523" t="str">
            <v>CURVAS GRAN RADIO 90º  2"</v>
          </cell>
          <cell r="C4523" t="str">
            <v>UN</v>
          </cell>
          <cell r="D4523">
            <v>5213</v>
          </cell>
        </row>
        <row r="4524">
          <cell r="A4524">
            <v>4524</v>
          </cell>
          <cell r="B4524" t="str">
            <v>CURVAS GRAN RADIO 90º  3"</v>
          </cell>
          <cell r="C4524" t="str">
            <v>UN</v>
          </cell>
          <cell r="D4524">
            <v>13086</v>
          </cell>
        </row>
        <row r="4525">
          <cell r="A4525">
            <v>4525</v>
          </cell>
          <cell r="B4525" t="str">
            <v>CURVAS GRAN RADIO 90º  4"</v>
          </cell>
          <cell r="C4525" t="str">
            <v>UN</v>
          </cell>
          <cell r="D4525">
            <v>22976</v>
          </cell>
        </row>
        <row r="4526">
          <cell r="A4526">
            <v>4526</v>
          </cell>
          <cell r="B4526" t="str">
            <v>CURVAS GRAN RADIO 45º  2"</v>
          </cell>
          <cell r="C4526" t="str">
            <v>UN</v>
          </cell>
          <cell r="D4526">
            <v>4293</v>
          </cell>
        </row>
        <row r="4527">
          <cell r="A4527">
            <v>4527</v>
          </cell>
          <cell r="B4527" t="str">
            <v>CURVAS GRAN RADIO 45º  3"</v>
          </cell>
          <cell r="C4527" t="str">
            <v>UN</v>
          </cell>
          <cell r="D4527">
            <v>13086</v>
          </cell>
        </row>
        <row r="4528">
          <cell r="A4528">
            <v>4528</v>
          </cell>
          <cell r="B4528" t="str">
            <v>CURVAS GRAN RADIO 45º  4"</v>
          </cell>
          <cell r="C4528" t="str">
            <v>UN</v>
          </cell>
          <cell r="D4528">
            <v>23930</v>
          </cell>
        </row>
        <row r="4529">
          <cell r="A4529">
            <v>4529</v>
          </cell>
          <cell r="B4529" t="str">
            <v>VERDE ANDES ZOCALO</v>
          </cell>
          <cell r="C4529" t="str">
            <v>ML</v>
          </cell>
          <cell r="D4529">
            <v>6728</v>
          </cell>
        </row>
        <row r="4530">
          <cell r="A4530">
            <v>4530</v>
          </cell>
          <cell r="B4530" t="str">
            <v>VERDE ANDES 153x305x11</v>
          </cell>
          <cell r="C4530" t="str">
            <v>M2</v>
          </cell>
          <cell r="D4530">
            <v>90480</v>
          </cell>
        </row>
        <row r="4531">
          <cell r="A4531">
            <v>4531</v>
          </cell>
          <cell r="B4531" t="str">
            <v>UNION CONDUIT   PVC    4"</v>
          </cell>
          <cell r="C4531" t="str">
            <v>UN</v>
          </cell>
          <cell r="D4531">
            <v>2767</v>
          </cell>
        </row>
        <row r="4532">
          <cell r="A4532">
            <v>4532</v>
          </cell>
          <cell r="B4532" t="str">
            <v>UNION CONDUIT  PVC     6"</v>
          </cell>
          <cell r="C4532" t="str">
            <v>UN</v>
          </cell>
          <cell r="D4532">
            <v>5419</v>
          </cell>
        </row>
        <row r="4533">
          <cell r="A4533">
            <v>4533</v>
          </cell>
          <cell r="B4533" t="str">
            <v>AD.TERMINAL CAMPANA  2"</v>
          </cell>
          <cell r="C4533" t="str">
            <v>UN</v>
          </cell>
          <cell r="D4533">
            <v>1276</v>
          </cell>
        </row>
        <row r="4534">
          <cell r="A4534">
            <v>4534</v>
          </cell>
          <cell r="B4534" t="str">
            <v>AD.TERMINAL CAMPANA  3"</v>
          </cell>
          <cell r="C4534" t="str">
            <v>UN</v>
          </cell>
          <cell r="D4534">
            <v>1683</v>
          </cell>
        </row>
        <row r="4535">
          <cell r="A4535">
            <v>4535</v>
          </cell>
          <cell r="B4535" t="str">
            <v>AD.TERMINAL CAMPANA  4"</v>
          </cell>
          <cell r="C4535" t="str">
            <v>UN</v>
          </cell>
          <cell r="D4535">
            <v>3480</v>
          </cell>
        </row>
        <row r="4536">
          <cell r="A4536">
            <v>4536</v>
          </cell>
          <cell r="B4536" t="str">
            <v>AD.TERMINAL CAMPANA  6"</v>
          </cell>
          <cell r="C4536" t="str">
            <v>UN</v>
          </cell>
          <cell r="D4536">
            <v>5437</v>
          </cell>
        </row>
        <row r="4537">
          <cell r="A4537">
            <v>4537</v>
          </cell>
          <cell r="B4537" t="str">
            <v>TAPON DUCTO CONDUIT    3"</v>
          </cell>
          <cell r="C4537" t="str">
            <v>UN</v>
          </cell>
          <cell r="D4537">
            <v>1032</v>
          </cell>
        </row>
        <row r="4538">
          <cell r="A4538">
            <v>4538</v>
          </cell>
          <cell r="B4538" t="str">
            <v>TAPON DUCTO CONDUIT    4"</v>
          </cell>
          <cell r="C4538" t="str">
            <v>UN</v>
          </cell>
          <cell r="D4538">
            <v>1620</v>
          </cell>
        </row>
        <row r="4539">
          <cell r="A4539">
            <v>4539</v>
          </cell>
          <cell r="B4539" t="str">
            <v>TAPON DUCTO CONDUIT    6"</v>
          </cell>
          <cell r="C4539" t="str">
            <v>UN</v>
          </cell>
          <cell r="D4539">
            <v>1887</v>
          </cell>
        </row>
        <row r="4540">
          <cell r="A4540">
            <v>4540</v>
          </cell>
          <cell r="B4540" t="str">
            <v>CURVA G.RAD.90ºTDP 100mm.</v>
          </cell>
          <cell r="C4540" t="str">
            <v>UN</v>
          </cell>
          <cell r="D4540">
            <v>14681</v>
          </cell>
        </row>
        <row r="4541">
          <cell r="A4541">
            <v>4541</v>
          </cell>
          <cell r="B4541" t="str">
            <v>CURVA G.RAD.45ºTDP 100mm.</v>
          </cell>
          <cell r="C4541" t="str">
            <v>UN</v>
          </cell>
          <cell r="D4541">
            <v>14681</v>
          </cell>
        </row>
        <row r="4542">
          <cell r="A4542">
            <v>4542</v>
          </cell>
          <cell r="B4542" t="str">
            <v>UNION TDP          100mm.</v>
          </cell>
          <cell r="C4542" t="str">
            <v>UN</v>
          </cell>
          <cell r="D4542">
            <v>3011</v>
          </cell>
        </row>
        <row r="4543">
          <cell r="A4543">
            <v>4543</v>
          </cell>
          <cell r="B4543" t="str">
            <v>TERM.CAMPANA TDP   100mm</v>
          </cell>
          <cell r="C4543" t="str">
            <v>UN</v>
          </cell>
          <cell r="D4543">
            <v>3012</v>
          </cell>
        </row>
        <row r="4544">
          <cell r="A4544">
            <v>4544</v>
          </cell>
          <cell r="B4544" t="str">
            <v>TUBO ALCANTARILLA      4"</v>
          </cell>
          <cell r="C4544" t="str">
            <v>ML</v>
          </cell>
          <cell r="D4544">
            <v>7280</v>
          </cell>
        </row>
        <row r="4545">
          <cell r="A4545">
            <v>4545</v>
          </cell>
          <cell r="B4545" t="str">
            <v>TUBO ALCANTARILLA      6"</v>
          </cell>
          <cell r="C4545" t="str">
            <v>ML</v>
          </cell>
          <cell r="D4545">
            <v>12448</v>
          </cell>
        </row>
        <row r="4546">
          <cell r="A4546">
            <v>4546</v>
          </cell>
          <cell r="B4546" t="str">
            <v>TUBO ALCANTARILLA      8"</v>
          </cell>
          <cell r="C4546" t="str">
            <v>ML</v>
          </cell>
          <cell r="D4546">
            <v>21448</v>
          </cell>
        </row>
        <row r="4547">
          <cell r="A4547">
            <v>4547</v>
          </cell>
          <cell r="B4547" t="str">
            <v>TUBO ALCANTARILLA     10"</v>
          </cell>
          <cell r="C4547" t="str">
            <v>ML</v>
          </cell>
          <cell r="D4547">
            <v>33338</v>
          </cell>
        </row>
        <row r="4548">
          <cell r="A4548">
            <v>4548</v>
          </cell>
          <cell r="B4548" t="str">
            <v>TUBO ALCANTARILLA     12"</v>
          </cell>
          <cell r="C4548" t="str">
            <v>ML</v>
          </cell>
          <cell r="D4548">
            <v>47978</v>
          </cell>
        </row>
        <row r="4549">
          <cell r="A4549">
            <v>4549</v>
          </cell>
          <cell r="B4549" t="str">
            <v>CODO 90º CxC ALCANTA.  4"</v>
          </cell>
          <cell r="C4549" t="str">
            <v>UN</v>
          </cell>
          <cell r="D4549">
            <v>13507</v>
          </cell>
        </row>
        <row r="4550">
          <cell r="A4550">
            <v>4550</v>
          </cell>
          <cell r="B4550" t="str">
            <v>CODO 90º CxC ALCANTA.  6"</v>
          </cell>
          <cell r="C4550" t="str">
            <v>UN</v>
          </cell>
          <cell r="D4550">
            <v>22438</v>
          </cell>
        </row>
        <row r="4551">
          <cell r="A4551">
            <v>4551</v>
          </cell>
          <cell r="B4551" t="str">
            <v>CODO 90º CxE ALCANTA.  4"</v>
          </cell>
          <cell r="C4551" t="str">
            <v>UN</v>
          </cell>
          <cell r="D4551">
            <v>8873</v>
          </cell>
        </row>
        <row r="4552">
          <cell r="A4552">
            <v>4553</v>
          </cell>
          <cell r="B4552" t="str">
            <v>CODO 45º CxC ALCANTA.  4"</v>
          </cell>
          <cell r="C4552" t="str">
            <v>UN</v>
          </cell>
          <cell r="D4552">
            <v>2374</v>
          </cell>
        </row>
        <row r="4553">
          <cell r="A4553">
            <v>4554</v>
          </cell>
          <cell r="B4553" t="str">
            <v>CODO 45º CxC ALCANTA.  6"</v>
          </cell>
          <cell r="C4553" t="str">
            <v>UN</v>
          </cell>
          <cell r="D4553">
            <v>8022</v>
          </cell>
        </row>
        <row r="4554">
          <cell r="A4554">
            <v>4555</v>
          </cell>
          <cell r="B4554" t="str">
            <v>CODO 45º CxE ALCANTA.  4"</v>
          </cell>
          <cell r="C4554" t="str">
            <v>UN</v>
          </cell>
          <cell r="D4554">
            <v>2374</v>
          </cell>
        </row>
        <row r="4555">
          <cell r="A4555">
            <v>4556</v>
          </cell>
          <cell r="B4555" t="str">
            <v>CODO 45º CxE ALCANTA.  6"</v>
          </cell>
          <cell r="C4555" t="str">
            <v>UN</v>
          </cell>
          <cell r="D4555">
            <v>8022</v>
          </cell>
        </row>
        <row r="4556">
          <cell r="A4556">
            <v>4557</v>
          </cell>
          <cell r="B4556" t="str">
            <v>TEE CxC ALCANTARILLA   6"</v>
          </cell>
          <cell r="C4556" t="str">
            <v>UN</v>
          </cell>
          <cell r="D4556">
            <v>17865</v>
          </cell>
        </row>
        <row r="4557">
          <cell r="A4557">
            <v>4558</v>
          </cell>
          <cell r="B4557" t="str">
            <v>VERDE ANDES 305x305x11</v>
          </cell>
          <cell r="C4557" t="str">
            <v>M2</v>
          </cell>
          <cell r="D4557">
            <v>90480</v>
          </cell>
        </row>
        <row r="4558">
          <cell r="A4558">
            <v>4559</v>
          </cell>
          <cell r="B4558" t="str">
            <v>TEE CxE ALCANTARILLA   6"</v>
          </cell>
          <cell r="C4558" t="str">
            <v>UN</v>
          </cell>
          <cell r="D4558">
            <v>17865</v>
          </cell>
        </row>
        <row r="4559">
          <cell r="A4559">
            <v>4560</v>
          </cell>
          <cell r="B4559" t="str">
            <v>YEE CxC ALCANTARILLA   6"</v>
          </cell>
          <cell r="C4559" t="str">
            <v>UN</v>
          </cell>
          <cell r="D4559">
            <v>24476</v>
          </cell>
        </row>
        <row r="4560">
          <cell r="A4560">
            <v>4561</v>
          </cell>
          <cell r="B4560" t="str">
            <v>YEE REDUC.CxC ALCAN. 8x6"</v>
          </cell>
          <cell r="C4560" t="str">
            <v>UN</v>
          </cell>
          <cell r="D4560">
            <v>31849</v>
          </cell>
        </row>
        <row r="4561">
          <cell r="A4561">
            <v>4562</v>
          </cell>
          <cell r="B4561" t="str">
            <v>YEE CxE ALCANTARILLA   6"</v>
          </cell>
          <cell r="C4561" t="str">
            <v>UN</v>
          </cell>
          <cell r="D4561">
            <v>20957</v>
          </cell>
        </row>
        <row r="4562">
          <cell r="A4562">
            <v>4563</v>
          </cell>
          <cell r="B4562" t="str">
            <v>SILLA TEE ALCANTA.   6x4"</v>
          </cell>
          <cell r="C4562" t="str">
            <v>UN</v>
          </cell>
          <cell r="D4562">
            <v>11102</v>
          </cell>
        </row>
        <row r="4563">
          <cell r="A4563">
            <v>4564</v>
          </cell>
          <cell r="B4563" t="str">
            <v>SILLA TEE ALCANTA.   8x4"</v>
          </cell>
          <cell r="C4563" t="str">
            <v>UN</v>
          </cell>
          <cell r="D4563">
            <v>12150</v>
          </cell>
        </row>
        <row r="4564">
          <cell r="A4564">
            <v>4565</v>
          </cell>
          <cell r="B4564" t="str">
            <v>SILLA TEE ALCANTA.  10x4"</v>
          </cell>
          <cell r="C4564" t="str">
            <v>UN</v>
          </cell>
          <cell r="D4564">
            <v>20845</v>
          </cell>
        </row>
        <row r="4565">
          <cell r="A4565">
            <v>4566</v>
          </cell>
          <cell r="B4565" t="str">
            <v>SILLA TEE ALCANTA.  12x4"</v>
          </cell>
          <cell r="C4565" t="str">
            <v>UN</v>
          </cell>
          <cell r="D4565">
            <v>26843</v>
          </cell>
        </row>
        <row r="4566">
          <cell r="A4566">
            <v>4567</v>
          </cell>
          <cell r="B4566" t="str">
            <v>SILLA TEE ALCANTA.   8x6"</v>
          </cell>
          <cell r="C4566" t="str">
            <v>UN</v>
          </cell>
          <cell r="D4566">
            <v>14872</v>
          </cell>
        </row>
        <row r="4567">
          <cell r="A4567">
            <v>4568</v>
          </cell>
          <cell r="B4567" t="str">
            <v>SILLA TEE ALCANTA.  10x6"</v>
          </cell>
          <cell r="C4567" t="str">
            <v>UN</v>
          </cell>
          <cell r="D4567">
            <v>27108</v>
          </cell>
        </row>
        <row r="4568">
          <cell r="A4568">
            <v>4569</v>
          </cell>
          <cell r="B4568" t="str">
            <v>SILLA TEE ALCANTA.  12x6"</v>
          </cell>
          <cell r="C4568" t="str">
            <v>UN</v>
          </cell>
          <cell r="D4568">
            <v>31579</v>
          </cell>
        </row>
        <row r="4569">
          <cell r="A4569">
            <v>4570</v>
          </cell>
          <cell r="B4569" t="str">
            <v>SILLA YEE ALCANTA.   6x4"</v>
          </cell>
          <cell r="C4569" t="str">
            <v>UN</v>
          </cell>
          <cell r="D4569">
            <v>8710</v>
          </cell>
        </row>
        <row r="4570">
          <cell r="A4570">
            <v>4571</v>
          </cell>
          <cell r="B4570" t="str">
            <v>SILLA YEE ALCANTA.   8x4"</v>
          </cell>
          <cell r="C4570" t="str">
            <v>UN</v>
          </cell>
          <cell r="D4570">
            <v>12150</v>
          </cell>
        </row>
        <row r="4571">
          <cell r="A4571">
            <v>4572</v>
          </cell>
          <cell r="B4571" t="str">
            <v>SILLA YEE ALCANTA.  10x4"</v>
          </cell>
          <cell r="C4571" t="str">
            <v>UN</v>
          </cell>
          <cell r="D4571">
            <v>20845</v>
          </cell>
        </row>
        <row r="4572">
          <cell r="A4572">
            <v>4573</v>
          </cell>
          <cell r="B4572" t="str">
            <v>SILLA YEE ALCANTA.  12x4"</v>
          </cell>
          <cell r="C4572" t="str">
            <v>UN</v>
          </cell>
          <cell r="D4572">
            <v>29826</v>
          </cell>
        </row>
        <row r="4573">
          <cell r="A4573">
            <v>4574</v>
          </cell>
          <cell r="B4573" t="str">
            <v>SILLA YEE ALCANTA.   8x6"</v>
          </cell>
          <cell r="C4573" t="str">
            <v>UN</v>
          </cell>
          <cell r="D4573">
            <v>14872</v>
          </cell>
        </row>
        <row r="4574">
          <cell r="A4574">
            <v>4575</v>
          </cell>
          <cell r="B4574" t="str">
            <v>SILLA YEE ALCANTA.  10x6"</v>
          </cell>
          <cell r="C4574" t="str">
            <v>UN</v>
          </cell>
          <cell r="D4574">
            <v>31579</v>
          </cell>
        </row>
        <row r="4575">
          <cell r="A4575">
            <v>4576</v>
          </cell>
          <cell r="B4575" t="str">
            <v>SILLA YEE ALCANTA.  12x6"</v>
          </cell>
          <cell r="C4575" t="str">
            <v>UN</v>
          </cell>
          <cell r="D4575">
            <v>31579</v>
          </cell>
        </row>
        <row r="4576">
          <cell r="A4576">
            <v>4577</v>
          </cell>
          <cell r="B4576" t="str">
            <v>UNION ALCANTARILLA     4"</v>
          </cell>
          <cell r="C4576" t="str">
            <v>UN</v>
          </cell>
          <cell r="D4576">
            <v>8005</v>
          </cell>
        </row>
        <row r="4577">
          <cell r="A4577">
            <v>4578</v>
          </cell>
          <cell r="B4577" t="str">
            <v>UNION ALCANTARILLA     6"</v>
          </cell>
          <cell r="C4577" t="str">
            <v>UN</v>
          </cell>
          <cell r="D4577">
            <v>15258</v>
          </cell>
        </row>
        <row r="4578">
          <cell r="A4578">
            <v>4579</v>
          </cell>
          <cell r="B4578" t="str">
            <v>UNION ALCANTARILLA     8"</v>
          </cell>
          <cell r="C4578" t="str">
            <v>UN</v>
          </cell>
          <cell r="D4578">
            <v>23038</v>
          </cell>
        </row>
        <row r="4579">
          <cell r="A4579">
            <v>4580</v>
          </cell>
          <cell r="B4579" t="str">
            <v>UNION ALCANTARILLA    10"</v>
          </cell>
          <cell r="C4579" t="str">
            <v>UN</v>
          </cell>
          <cell r="D4579">
            <v>45129</v>
          </cell>
        </row>
        <row r="4580">
          <cell r="A4580">
            <v>4581</v>
          </cell>
          <cell r="B4580" t="str">
            <v>UNION ALCANTARILLA    12"</v>
          </cell>
          <cell r="C4580" t="str">
            <v>UN</v>
          </cell>
          <cell r="D4580">
            <v>78336</v>
          </cell>
        </row>
        <row r="4581">
          <cell r="A4581">
            <v>4582</v>
          </cell>
          <cell r="B4581" t="str">
            <v>TUBO UNION Z RDE       2"</v>
          </cell>
          <cell r="C4581" t="str">
            <v>ML</v>
          </cell>
          <cell r="D4581">
            <v>4062</v>
          </cell>
        </row>
        <row r="4582">
          <cell r="A4582">
            <v>4583</v>
          </cell>
          <cell r="B4582" t="str">
            <v>TUBO UNION Z RDE   2 1/2"</v>
          </cell>
          <cell r="C4582" t="str">
            <v>ML</v>
          </cell>
          <cell r="D4582">
            <v>6136</v>
          </cell>
        </row>
        <row r="4583">
          <cell r="A4583">
            <v>4584</v>
          </cell>
          <cell r="B4583" t="str">
            <v>TUBO UNION Z RDE       3"</v>
          </cell>
          <cell r="C4583" t="str">
            <v>ML</v>
          </cell>
          <cell r="D4583">
            <v>8869</v>
          </cell>
        </row>
        <row r="4584">
          <cell r="A4584">
            <v>4585</v>
          </cell>
          <cell r="B4584" t="str">
            <v>TUBO UNION Z RDE       4"</v>
          </cell>
          <cell r="C4584" t="str">
            <v>ML</v>
          </cell>
          <cell r="D4584">
            <v>13584</v>
          </cell>
        </row>
        <row r="4585">
          <cell r="A4585">
            <v>4586</v>
          </cell>
          <cell r="B4585" t="str">
            <v>TUBO UNION Z RDE       6"</v>
          </cell>
          <cell r="C4585" t="str">
            <v>ML</v>
          </cell>
          <cell r="D4585">
            <v>27303</v>
          </cell>
        </row>
        <row r="4586">
          <cell r="A4586">
            <v>4587</v>
          </cell>
          <cell r="B4586" t="str">
            <v>TUBO UNION Z RDE       8"</v>
          </cell>
          <cell r="C4586" t="str">
            <v>ML</v>
          </cell>
          <cell r="D4586">
            <v>46302</v>
          </cell>
        </row>
        <row r="4587">
          <cell r="A4587">
            <v>4588</v>
          </cell>
          <cell r="B4587" t="str">
            <v>TUBO UNION Z RDE      10"</v>
          </cell>
          <cell r="C4587" t="str">
            <v>ML</v>
          </cell>
          <cell r="D4587">
            <v>77276</v>
          </cell>
        </row>
        <row r="4588">
          <cell r="A4588">
            <v>4589</v>
          </cell>
          <cell r="B4588" t="str">
            <v>TUBO UNION Z RDE      12"</v>
          </cell>
          <cell r="C4588" t="str">
            <v>ML</v>
          </cell>
          <cell r="D4588">
            <v>109010</v>
          </cell>
        </row>
        <row r="4589">
          <cell r="A4589">
            <v>4590</v>
          </cell>
          <cell r="B4589" t="str">
            <v>VERDE ANDES 153x305x20</v>
          </cell>
          <cell r="C4589" t="str">
            <v>M2</v>
          </cell>
          <cell r="D4589">
            <v>106372</v>
          </cell>
        </row>
        <row r="4590">
          <cell r="A4590">
            <v>4591</v>
          </cell>
          <cell r="B4590" t="str">
            <v>UNION PRESION        1/2"</v>
          </cell>
          <cell r="C4590" t="str">
            <v>UN</v>
          </cell>
          <cell r="D4590">
            <v>190</v>
          </cell>
        </row>
        <row r="4591">
          <cell r="A4591">
            <v>4592</v>
          </cell>
          <cell r="B4591" t="str">
            <v>TUBO UNION Z           6"</v>
          </cell>
          <cell r="C4591" t="str">
            <v>ML</v>
          </cell>
          <cell r="D4591">
            <v>27303</v>
          </cell>
        </row>
        <row r="4592">
          <cell r="A4592">
            <v>4593</v>
          </cell>
          <cell r="B4592" t="str">
            <v>UNION PRESION        3/4"</v>
          </cell>
          <cell r="C4592" t="str">
            <v>UN</v>
          </cell>
          <cell r="D4592">
            <v>249</v>
          </cell>
        </row>
        <row r="4593">
          <cell r="A4593">
            <v>4594</v>
          </cell>
          <cell r="B4593" t="str">
            <v>CODO G.RAD.90ºUNION Z  2"</v>
          </cell>
          <cell r="C4593" t="str">
            <v>UN</v>
          </cell>
          <cell r="D4593">
            <v>10279</v>
          </cell>
        </row>
        <row r="4594">
          <cell r="A4594">
            <v>4595</v>
          </cell>
          <cell r="B4594" t="str">
            <v>CODO G.RAD.90ºUNION Z  3"</v>
          </cell>
          <cell r="C4594" t="str">
            <v>UN</v>
          </cell>
          <cell r="D4594">
            <v>21579</v>
          </cell>
        </row>
        <row r="4595">
          <cell r="A4595">
            <v>4596</v>
          </cell>
          <cell r="B4595" t="str">
            <v>CODO G.RAD.90ºUNION Z  4"</v>
          </cell>
          <cell r="C4595" t="str">
            <v>UN</v>
          </cell>
          <cell r="D4595">
            <v>41435</v>
          </cell>
        </row>
        <row r="4596">
          <cell r="A4596">
            <v>4597</v>
          </cell>
          <cell r="B4596" t="str">
            <v>CODO G.RAD.90ºUNION Z  6"</v>
          </cell>
          <cell r="C4596" t="str">
            <v>UN</v>
          </cell>
          <cell r="D4596">
            <v>110366</v>
          </cell>
        </row>
        <row r="4597">
          <cell r="A4597">
            <v>4598</v>
          </cell>
          <cell r="B4597" t="str">
            <v>CODO G.RAD.90ºUNION Z  8"</v>
          </cell>
          <cell r="C4597" t="str">
            <v>UN</v>
          </cell>
          <cell r="D4597">
            <v>262456</v>
          </cell>
        </row>
        <row r="4598">
          <cell r="A4598">
            <v>4599</v>
          </cell>
          <cell r="B4598" t="str">
            <v>CODO G.RAD.90ºUNION Z 10"</v>
          </cell>
          <cell r="C4598" t="str">
            <v>UN</v>
          </cell>
          <cell r="D4598">
            <v>539109</v>
          </cell>
        </row>
        <row r="4599">
          <cell r="A4599">
            <v>4600</v>
          </cell>
          <cell r="B4599" t="str">
            <v>CODO G.RAD.90ºUNION Z 12"</v>
          </cell>
          <cell r="C4599" t="str">
            <v>UN</v>
          </cell>
          <cell r="D4599">
            <v>774709</v>
          </cell>
        </row>
        <row r="4600">
          <cell r="A4600">
            <v>4601</v>
          </cell>
          <cell r="B4600" t="str">
            <v>UNIVERSAL            1/2"</v>
          </cell>
          <cell r="C4600" t="str">
            <v>UN</v>
          </cell>
          <cell r="D4600">
            <v>1506</v>
          </cell>
        </row>
        <row r="4601">
          <cell r="A4601">
            <v>4602</v>
          </cell>
          <cell r="B4601" t="str">
            <v>COLLAR DERIVACION  2x1/2"</v>
          </cell>
          <cell r="C4601" t="str">
            <v>UN</v>
          </cell>
          <cell r="D4601">
            <v>3363</v>
          </cell>
        </row>
        <row r="4602">
          <cell r="A4602">
            <v>4603</v>
          </cell>
          <cell r="B4602" t="str">
            <v>COLLAR DERIVACION  2x3/4"</v>
          </cell>
          <cell r="C4602" t="str">
            <v>UN</v>
          </cell>
          <cell r="D4602">
            <v>3363</v>
          </cell>
        </row>
        <row r="4603">
          <cell r="A4603">
            <v>4604</v>
          </cell>
          <cell r="B4603" t="str">
            <v>BUJE SOLDADO     2x1 1/2"</v>
          </cell>
          <cell r="C4603" t="str">
            <v>UN</v>
          </cell>
          <cell r="D4603">
            <v>791</v>
          </cell>
        </row>
        <row r="4604">
          <cell r="A4604">
            <v>4605</v>
          </cell>
          <cell r="B4604" t="str">
            <v>BUJE SOLDADO         3x2"</v>
          </cell>
          <cell r="C4604" t="str">
            <v>UN</v>
          </cell>
          <cell r="D4604">
            <v>1801</v>
          </cell>
        </row>
        <row r="4605">
          <cell r="A4605">
            <v>4606</v>
          </cell>
          <cell r="B4605" t="str">
            <v>CODO SANITARIO CxC 1 1/2"</v>
          </cell>
          <cell r="C4605" t="str">
            <v>UN</v>
          </cell>
          <cell r="D4605">
            <v>1034</v>
          </cell>
        </row>
        <row r="4606">
          <cell r="A4606">
            <v>4607</v>
          </cell>
          <cell r="B4606" t="str">
            <v>CODO SANITARIO CxE 1 1/2"</v>
          </cell>
          <cell r="C4606" t="str">
            <v>UN</v>
          </cell>
          <cell r="D4606">
            <v>1034</v>
          </cell>
        </row>
        <row r="4607">
          <cell r="A4607">
            <v>4608</v>
          </cell>
          <cell r="B4607" t="str">
            <v>UNION Z                2"</v>
          </cell>
          <cell r="C4607" t="str">
            <v>UN</v>
          </cell>
          <cell r="D4607">
            <v>6961</v>
          </cell>
        </row>
        <row r="4608">
          <cell r="A4608">
            <v>4609</v>
          </cell>
          <cell r="B4608" t="str">
            <v>UNION Z                3"</v>
          </cell>
          <cell r="C4608" t="str">
            <v>UN</v>
          </cell>
          <cell r="D4608">
            <v>13244</v>
          </cell>
        </row>
        <row r="4609">
          <cell r="A4609">
            <v>4610</v>
          </cell>
          <cell r="B4609" t="str">
            <v>UNION Z                4"</v>
          </cell>
          <cell r="C4609" t="str">
            <v>UN</v>
          </cell>
          <cell r="D4609">
            <v>19377</v>
          </cell>
        </row>
        <row r="4610">
          <cell r="A4610">
            <v>4611</v>
          </cell>
          <cell r="B4610" t="str">
            <v>UNION Z                6"</v>
          </cell>
          <cell r="C4610" t="str">
            <v>UN</v>
          </cell>
          <cell r="D4610">
            <v>45240</v>
          </cell>
        </row>
        <row r="4611">
          <cell r="A4611">
            <v>4612</v>
          </cell>
          <cell r="B4611" t="str">
            <v>UNION Z                8"</v>
          </cell>
          <cell r="C4611" t="str">
            <v>UN</v>
          </cell>
          <cell r="D4611">
            <v>83117</v>
          </cell>
        </row>
        <row r="4612">
          <cell r="A4612">
            <v>4613</v>
          </cell>
          <cell r="B4612" t="str">
            <v>UNION Z               10"</v>
          </cell>
          <cell r="C4612" t="str">
            <v>UN</v>
          </cell>
          <cell r="D4612">
            <v>148504</v>
          </cell>
        </row>
        <row r="4613">
          <cell r="A4613">
            <v>4614</v>
          </cell>
          <cell r="B4613" t="str">
            <v>UNION Z               12"</v>
          </cell>
          <cell r="C4613" t="str">
            <v>UN</v>
          </cell>
          <cell r="D4613">
            <v>255721</v>
          </cell>
        </row>
        <row r="4614">
          <cell r="A4614">
            <v>4615</v>
          </cell>
          <cell r="B4614" t="str">
            <v>COLL.DERIV.UNION Z 2x1/2"</v>
          </cell>
          <cell r="C4614" t="str">
            <v>UN</v>
          </cell>
          <cell r="D4614">
            <v>1875</v>
          </cell>
        </row>
        <row r="4615">
          <cell r="A4615">
            <v>4616</v>
          </cell>
          <cell r="B4615" t="str">
            <v>VERDE ANDES 153X305x20 01</v>
          </cell>
          <cell r="C4615" t="str">
            <v>M2</v>
          </cell>
          <cell r="D4615">
            <v>113796</v>
          </cell>
        </row>
        <row r="4616">
          <cell r="A4616">
            <v>4617</v>
          </cell>
          <cell r="B4616" t="str">
            <v>COLL.DERIV.UNION Z 3x1/2"</v>
          </cell>
          <cell r="C4616" t="str">
            <v>UN</v>
          </cell>
          <cell r="D4616">
            <v>5010</v>
          </cell>
        </row>
        <row r="4617">
          <cell r="A4617">
            <v>4618</v>
          </cell>
          <cell r="B4617" t="str">
            <v>VERDE ANDES 305x305x20</v>
          </cell>
          <cell r="C4617" t="str">
            <v>M2</v>
          </cell>
          <cell r="D4617">
            <v>111360</v>
          </cell>
        </row>
        <row r="4618">
          <cell r="A4618">
            <v>4619</v>
          </cell>
          <cell r="B4618" t="str">
            <v>COLL.DERIV.UNION Z 4x1/2"</v>
          </cell>
          <cell r="C4618" t="str">
            <v>UN</v>
          </cell>
          <cell r="D4618">
            <v>5533</v>
          </cell>
        </row>
        <row r="4619">
          <cell r="A4619">
            <v>4620</v>
          </cell>
          <cell r="B4619" t="str">
            <v>VERDE ANDES 305x305x20 01</v>
          </cell>
          <cell r="C4619" t="str">
            <v>M2</v>
          </cell>
          <cell r="D4619">
            <v>120060</v>
          </cell>
        </row>
        <row r="4620">
          <cell r="A4620">
            <v>4621</v>
          </cell>
          <cell r="B4620" t="str">
            <v>COLL.DERIV.UNION Z 6x1/2"</v>
          </cell>
          <cell r="C4620" t="str">
            <v>UN</v>
          </cell>
          <cell r="D4620">
            <v>6514</v>
          </cell>
        </row>
        <row r="4621">
          <cell r="A4621">
            <v>4622</v>
          </cell>
          <cell r="B4621" t="str">
            <v>VERDE ANDES 305x610x20</v>
          </cell>
          <cell r="C4621" t="str">
            <v>M2</v>
          </cell>
          <cell r="D4621">
            <v>117502</v>
          </cell>
        </row>
        <row r="4622">
          <cell r="A4622">
            <v>4623</v>
          </cell>
          <cell r="B4622" t="str">
            <v>COLL.DERIV.UNION Z   8x1"</v>
          </cell>
          <cell r="C4622" t="str">
            <v>UN</v>
          </cell>
          <cell r="D4622">
            <v>16569</v>
          </cell>
        </row>
        <row r="4623">
          <cell r="A4623">
            <v>4624</v>
          </cell>
          <cell r="B4623" t="str">
            <v>MARCO SUMIDERO   73x38x14</v>
          </cell>
          <cell r="C4623" t="str">
            <v>UN</v>
          </cell>
          <cell r="D4623">
            <v>23915</v>
          </cell>
        </row>
        <row r="4624">
          <cell r="A4624">
            <v>4625</v>
          </cell>
          <cell r="B4624" t="str">
            <v>SUMIDERO VIAL    95x45x10</v>
          </cell>
          <cell r="C4624" t="str">
            <v>UN</v>
          </cell>
          <cell r="D4624">
            <v>61761</v>
          </cell>
        </row>
        <row r="4625">
          <cell r="A4625">
            <v>4626</v>
          </cell>
          <cell r="B4625" t="str">
            <v>MARCO SUMIDERO  100x50x14</v>
          </cell>
          <cell r="C4625" t="str">
            <v>UN</v>
          </cell>
          <cell r="D4625">
            <v>25688</v>
          </cell>
        </row>
        <row r="4626">
          <cell r="A4626">
            <v>4627</v>
          </cell>
          <cell r="B4626" t="str">
            <v>SUMIDERO GARAJES 46x33x10</v>
          </cell>
          <cell r="C4626" t="str">
            <v>UN</v>
          </cell>
          <cell r="D4626">
            <v>31203</v>
          </cell>
        </row>
        <row r="4627">
          <cell r="A4627">
            <v>4628</v>
          </cell>
          <cell r="B4627" t="str">
            <v>TAPA POZO EN VIAS  D=0.60</v>
          </cell>
          <cell r="C4627" t="str">
            <v>UN</v>
          </cell>
          <cell r="D4627">
            <v>50015</v>
          </cell>
        </row>
        <row r="4628">
          <cell r="A4628">
            <v>4629</v>
          </cell>
          <cell r="B4628" t="str">
            <v>MARCO TAPA POZO</v>
          </cell>
          <cell r="C4628" t="str">
            <v>UN</v>
          </cell>
          <cell r="D4628">
            <v>32061</v>
          </cell>
        </row>
        <row r="4629">
          <cell r="A4629">
            <v>4630</v>
          </cell>
          <cell r="B4629" t="str">
            <v>CAJA CONTADOR   ACUEDUCTO</v>
          </cell>
          <cell r="C4629" t="str">
            <v>UN</v>
          </cell>
          <cell r="D4629">
            <v>28886</v>
          </cell>
        </row>
        <row r="4630">
          <cell r="A4630">
            <v>4631</v>
          </cell>
          <cell r="B4630" t="str">
            <v>CUNETA VIAS        L=1.00</v>
          </cell>
          <cell r="C4630" t="str">
            <v>UN</v>
          </cell>
          <cell r="D4630">
            <v>10613</v>
          </cell>
        </row>
        <row r="4631">
          <cell r="A4631">
            <v>4632</v>
          </cell>
          <cell r="B4631" t="str">
            <v>CAJA INSP.FIBRIT PANDA</v>
          </cell>
          <cell r="C4631" t="str">
            <v>UN</v>
          </cell>
          <cell r="D4631">
            <v>34322</v>
          </cell>
        </row>
        <row r="4632">
          <cell r="A4632">
            <v>4633</v>
          </cell>
          <cell r="B4632" t="str">
            <v>CAJA INSP.FIBRIT PROFUNDA</v>
          </cell>
          <cell r="C4632" t="str">
            <v>UN</v>
          </cell>
          <cell r="D4632">
            <v>48381</v>
          </cell>
        </row>
        <row r="4633">
          <cell r="A4633">
            <v>4634</v>
          </cell>
          <cell r="B4633" t="str">
            <v>TAPA CAJA TRAFICO LIVIANO</v>
          </cell>
          <cell r="C4633" t="str">
            <v>UN</v>
          </cell>
          <cell r="D4633">
            <v>42585</v>
          </cell>
        </row>
        <row r="4634">
          <cell r="A4634">
            <v>4635</v>
          </cell>
          <cell r="B4634" t="str">
            <v>TAPA CAJA TRAFICO  PESADO</v>
          </cell>
          <cell r="C4634" t="str">
            <v>UN</v>
          </cell>
          <cell r="D4634">
            <v>46515</v>
          </cell>
        </row>
        <row r="4635">
          <cell r="A4635">
            <v>4636</v>
          </cell>
          <cell r="B4635" t="str">
            <v>VERDE ANDES 305x610x20 01</v>
          </cell>
          <cell r="C4635" t="str">
            <v>M2</v>
          </cell>
          <cell r="D4635">
            <v>126440</v>
          </cell>
        </row>
        <row r="4636">
          <cell r="A4636">
            <v>4637</v>
          </cell>
          <cell r="B4636" t="str">
            <v>VERDE ANDES ASERRADO</v>
          </cell>
          <cell r="C4636" t="str">
            <v>M2</v>
          </cell>
          <cell r="D4636">
            <v>96860</v>
          </cell>
        </row>
        <row r="4637">
          <cell r="A4637">
            <v>4638</v>
          </cell>
          <cell r="B4637" t="str">
            <v>VERDE ANDES ASERRADO   01</v>
          </cell>
          <cell r="C4637" t="str">
            <v>M2</v>
          </cell>
          <cell r="D4637">
            <v>107764</v>
          </cell>
        </row>
        <row r="4638">
          <cell r="A4638">
            <v>4639</v>
          </cell>
          <cell r="B4638" t="str">
            <v>VERDE ANDES CUADREADO</v>
          </cell>
          <cell r="C4638" t="str">
            <v>M2</v>
          </cell>
          <cell r="D4638">
            <v>145928</v>
          </cell>
        </row>
        <row r="4639">
          <cell r="A4639">
            <v>4640</v>
          </cell>
          <cell r="B4639" t="str">
            <v>PLATINA            1/4x2"</v>
          </cell>
          <cell r="C4639" t="str">
            <v>TN</v>
          </cell>
          <cell r="D4639">
            <v>659007</v>
          </cell>
        </row>
        <row r="4640">
          <cell r="A4640">
            <v>4641</v>
          </cell>
          <cell r="B4640" t="str">
            <v>CHAZO MADERA        4"x4"</v>
          </cell>
          <cell r="C4640" t="str">
            <v>UN</v>
          </cell>
          <cell r="D4640">
            <v>1000</v>
          </cell>
        </row>
        <row r="4641">
          <cell r="A4641">
            <v>4642</v>
          </cell>
          <cell r="B4641" t="str">
            <v>BARNIZ MATE EXTERIOR</v>
          </cell>
          <cell r="C4641" t="str">
            <v>GL</v>
          </cell>
          <cell r="D4641">
            <v>18850</v>
          </cell>
        </row>
        <row r="4642">
          <cell r="A4642">
            <v>4643</v>
          </cell>
          <cell r="B4642" t="str">
            <v>PLATINA            1/4x3"</v>
          </cell>
          <cell r="C4642" t="str">
            <v>TN</v>
          </cell>
          <cell r="D4642">
            <v>656363</v>
          </cell>
        </row>
        <row r="4643">
          <cell r="A4643">
            <v>4644</v>
          </cell>
          <cell r="B4643" t="str">
            <v>VERDE ANDES CUADREADO  01</v>
          </cell>
          <cell r="C4643" t="str">
            <v>M2</v>
          </cell>
          <cell r="D4643">
            <v>157296</v>
          </cell>
        </row>
        <row r="4644">
          <cell r="A4644">
            <v>4645</v>
          </cell>
          <cell r="B4644" t="str">
            <v>VERDE OCRE 153x305x10</v>
          </cell>
          <cell r="C4644" t="str">
            <v>M2</v>
          </cell>
          <cell r="D4644">
            <v>71688</v>
          </cell>
        </row>
        <row r="4645">
          <cell r="A4645">
            <v>4646</v>
          </cell>
          <cell r="B4645" t="str">
            <v>VERDE OCRE 305x305x10</v>
          </cell>
          <cell r="C4645" t="str">
            <v>M2</v>
          </cell>
          <cell r="D4645">
            <v>71688</v>
          </cell>
        </row>
        <row r="4646">
          <cell r="A4646">
            <v>4647</v>
          </cell>
          <cell r="B4646" t="str">
            <v>LISTON M.H.  PINO ROMERON</v>
          </cell>
          <cell r="C4646" t="str">
            <v>M2</v>
          </cell>
          <cell r="D4646">
            <v>8250</v>
          </cell>
        </row>
        <row r="4647">
          <cell r="A4647">
            <v>4648</v>
          </cell>
          <cell r="B4647" t="str">
            <v>LISTON M.H.        VIROLA</v>
          </cell>
          <cell r="C4647" t="str">
            <v>M2</v>
          </cell>
          <cell r="D4647">
            <v>3850</v>
          </cell>
        </row>
        <row r="4648">
          <cell r="A4648">
            <v>4649</v>
          </cell>
          <cell r="B4648" t="str">
            <v>LISTON M.H.     PEINEMONO</v>
          </cell>
          <cell r="C4648" t="str">
            <v>M2</v>
          </cell>
          <cell r="D4648">
            <v>3520</v>
          </cell>
        </row>
        <row r="4649">
          <cell r="A4649">
            <v>4650</v>
          </cell>
          <cell r="B4649" t="str">
            <v>LISTON M.H.      AMARILLO</v>
          </cell>
          <cell r="C4649" t="str">
            <v>M2</v>
          </cell>
          <cell r="D4649">
            <v>7500</v>
          </cell>
        </row>
        <row r="4650">
          <cell r="A4650">
            <v>4651</v>
          </cell>
          <cell r="B4650" t="str">
            <v>LISTON M.H.      GUAYACAN</v>
          </cell>
          <cell r="C4650" t="str">
            <v>M2</v>
          </cell>
          <cell r="D4650">
            <v>17600</v>
          </cell>
        </row>
        <row r="4651">
          <cell r="A4651">
            <v>4652</v>
          </cell>
          <cell r="B4651" t="str">
            <v>VERDE OCRE ZOCALO</v>
          </cell>
          <cell r="C4651" t="str">
            <v>ML</v>
          </cell>
          <cell r="D4651">
            <v>5336</v>
          </cell>
        </row>
        <row r="4652">
          <cell r="A4652">
            <v>4653</v>
          </cell>
          <cell r="B4652" t="str">
            <v>VERDE OCRE 153x305x11</v>
          </cell>
          <cell r="C4652" t="str">
            <v>M2</v>
          </cell>
          <cell r="D4652">
            <v>67744</v>
          </cell>
        </row>
        <row r="4653">
          <cell r="A4653">
            <v>4654</v>
          </cell>
          <cell r="B4653" t="str">
            <v>VERDE OCRE 305x305x11</v>
          </cell>
          <cell r="C4653" t="str">
            <v>M2</v>
          </cell>
          <cell r="D4653">
            <v>79344</v>
          </cell>
        </row>
        <row r="4654">
          <cell r="A4654">
            <v>4655</v>
          </cell>
          <cell r="B4654" t="str">
            <v>PILOTES HINCADOS 25x25</v>
          </cell>
          <cell r="C4654" t="str">
            <v>ML</v>
          </cell>
          <cell r="D4654">
            <v>50000</v>
          </cell>
        </row>
        <row r="4655">
          <cell r="A4655">
            <v>4656</v>
          </cell>
          <cell r="B4655" t="str">
            <v>TUBO AGUA GALVAN     1/4"</v>
          </cell>
          <cell r="C4655" t="str">
            <v>ML</v>
          </cell>
          <cell r="D4655">
            <v>2688</v>
          </cell>
        </row>
        <row r="4656">
          <cell r="A4656">
            <v>4657</v>
          </cell>
          <cell r="B4656" t="str">
            <v>TUBO AGUA GALVAN     3/8"</v>
          </cell>
          <cell r="C4656" t="str">
            <v>ML</v>
          </cell>
          <cell r="D4656">
            <v>2903</v>
          </cell>
        </row>
        <row r="4657">
          <cell r="A4657">
            <v>4658</v>
          </cell>
          <cell r="B4657" t="str">
            <v>TUBO AGUA GALVAN.    1/2"</v>
          </cell>
          <cell r="C4657" t="str">
            <v>ML</v>
          </cell>
          <cell r="D4657">
            <v>2816</v>
          </cell>
        </row>
        <row r="4658">
          <cell r="A4658">
            <v>4659</v>
          </cell>
          <cell r="B4658" t="str">
            <v>TUBO AGUA GALVAN.    3/4"</v>
          </cell>
          <cell r="C4658" t="str">
            <v>ML</v>
          </cell>
          <cell r="D4658">
            <v>4106</v>
          </cell>
        </row>
        <row r="4659">
          <cell r="A4659">
            <v>4660</v>
          </cell>
          <cell r="B4659" t="str">
            <v>TUBO AGUA GALVAN.      1"</v>
          </cell>
          <cell r="C4659" t="str">
            <v>ML</v>
          </cell>
          <cell r="D4659">
            <v>5615</v>
          </cell>
        </row>
        <row r="4660">
          <cell r="A4660">
            <v>4661</v>
          </cell>
          <cell r="B4660" t="str">
            <v>TVP CLASICO 153x305x10</v>
          </cell>
          <cell r="C4660" t="str">
            <v>M2</v>
          </cell>
          <cell r="D4660">
            <v>51040</v>
          </cell>
        </row>
        <row r="4661">
          <cell r="A4661">
            <v>4662</v>
          </cell>
          <cell r="B4661" t="str">
            <v>TUBO AGUA GALVAN.  1 1/2"</v>
          </cell>
          <cell r="C4661" t="str">
            <v>ML</v>
          </cell>
          <cell r="D4661">
            <v>9125</v>
          </cell>
        </row>
        <row r="4662">
          <cell r="A4662">
            <v>4663</v>
          </cell>
          <cell r="B4662" t="str">
            <v>TUBO AGUA GALVAN.      2"</v>
          </cell>
          <cell r="C4662" t="str">
            <v>ML</v>
          </cell>
          <cell r="D4662">
            <v>12594</v>
          </cell>
        </row>
        <row r="4663">
          <cell r="A4663">
            <v>4664</v>
          </cell>
          <cell r="B4663" t="str">
            <v>TUBO AGUA GALVAN.  2-1/2"</v>
          </cell>
          <cell r="C4663" t="str">
            <v>ML</v>
          </cell>
          <cell r="D4663">
            <v>21401</v>
          </cell>
        </row>
        <row r="4664">
          <cell r="A4664">
            <v>4665</v>
          </cell>
          <cell r="B4664" t="str">
            <v>PLATINA            1/4x5"</v>
          </cell>
          <cell r="C4664" t="str">
            <v>TN</v>
          </cell>
          <cell r="D4664">
            <v>750384</v>
          </cell>
        </row>
        <row r="4665">
          <cell r="A4665">
            <v>4666</v>
          </cell>
          <cell r="B4665" t="str">
            <v>PLATINA            3/8x1"</v>
          </cell>
          <cell r="C4665" t="str">
            <v>TN</v>
          </cell>
          <cell r="D4665">
            <v>659007</v>
          </cell>
        </row>
        <row r="4666">
          <cell r="A4666">
            <v>4667</v>
          </cell>
          <cell r="B4666" t="str">
            <v>TVP CLASICO 153x305x10 01</v>
          </cell>
          <cell r="C4666" t="str">
            <v>M2</v>
          </cell>
          <cell r="D4666">
            <v>51040</v>
          </cell>
        </row>
        <row r="4667">
          <cell r="A4667">
            <v>4668</v>
          </cell>
          <cell r="B4667" t="str">
            <v>TVP CLASICO 153x305x10 02</v>
          </cell>
          <cell r="C4667" t="str">
            <v>ML</v>
          </cell>
          <cell r="D4667">
            <v>51040</v>
          </cell>
        </row>
        <row r="4668">
          <cell r="A4668">
            <v>4669</v>
          </cell>
          <cell r="B4668" t="str">
            <v>TUBO NEGRA AGUA      1/2"</v>
          </cell>
          <cell r="C4668" t="str">
            <v>ML</v>
          </cell>
          <cell r="D4668">
            <v>1650</v>
          </cell>
        </row>
        <row r="4669">
          <cell r="A4669">
            <v>4670</v>
          </cell>
          <cell r="B4669" t="str">
            <v>TUBO NEGRA AGUA      3/4"</v>
          </cell>
          <cell r="C4669" t="str">
            <v>ML</v>
          </cell>
          <cell r="D4669">
            <v>2034</v>
          </cell>
        </row>
        <row r="4670">
          <cell r="A4670">
            <v>4671</v>
          </cell>
          <cell r="B4670" t="str">
            <v>TVP CLASICO 153x305x10 03</v>
          </cell>
          <cell r="C4670" t="str">
            <v>M2</v>
          </cell>
          <cell r="D4670">
            <v>51040</v>
          </cell>
        </row>
        <row r="4671">
          <cell r="A4671">
            <v>4672</v>
          </cell>
          <cell r="B4671" t="str">
            <v>TVP CLASICO ZOCALO</v>
          </cell>
          <cell r="C4671" t="str">
            <v>ML</v>
          </cell>
          <cell r="D4671">
            <v>3828</v>
          </cell>
        </row>
        <row r="4672">
          <cell r="A4672">
            <v>4673</v>
          </cell>
          <cell r="B4672" t="str">
            <v>TUBO NEGRA AGUA    1 1/2"</v>
          </cell>
          <cell r="C4672" t="str">
            <v>ML</v>
          </cell>
          <cell r="D4672">
            <v>5593</v>
          </cell>
        </row>
        <row r="4673">
          <cell r="A4673">
            <v>4674</v>
          </cell>
          <cell r="B4673" t="str">
            <v>TVP CLASICO 153x305x20</v>
          </cell>
          <cell r="C4673" t="str">
            <v>M2</v>
          </cell>
          <cell r="D4673">
            <v>69020</v>
          </cell>
        </row>
        <row r="4674">
          <cell r="A4674">
            <v>4675</v>
          </cell>
          <cell r="B4674" t="str">
            <v>TVP CLASICO 153x305X20 01</v>
          </cell>
          <cell r="C4674" t="str">
            <v>M2</v>
          </cell>
          <cell r="D4674">
            <v>86420</v>
          </cell>
        </row>
        <row r="4675">
          <cell r="A4675">
            <v>4676</v>
          </cell>
          <cell r="B4675" t="str">
            <v>PLATINA            3/8x2"</v>
          </cell>
          <cell r="C4675" t="str">
            <v>TN</v>
          </cell>
          <cell r="D4675">
            <v>659007</v>
          </cell>
        </row>
        <row r="4676">
          <cell r="A4676">
            <v>4677</v>
          </cell>
          <cell r="B4676" t="str">
            <v>PLATINA            3/8x3"</v>
          </cell>
          <cell r="C4676" t="str">
            <v>TN</v>
          </cell>
          <cell r="D4676">
            <v>659007</v>
          </cell>
        </row>
        <row r="4677">
          <cell r="A4677">
            <v>4678</v>
          </cell>
          <cell r="B4677" t="str">
            <v>TUBO CONDUIT LIV.    1/2"</v>
          </cell>
          <cell r="C4677" t="str">
            <v>ML</v>
          </cell>
          <cell r="D4677">
            <v>1348</v>
          </cell>
        </row>
        <row r="4678">
          <cell r="A4678">
            <v>4679</v>
          </cell>
          <cell r="B4678" t="str">
            <v>TUBO CONDUIT LIV.    3/4"</v>
          </cell>
          <cell r="C4678" t="str">
            <v>ML</v>
          </cell>
          <cell r="D4678">
            <v>2423</v>
          </cell>
        </row>
        <row r="4679">
          <cell r="A4679">
            <v>4680</v>
          </cell>
          <cell r="B4679" t="str">
            <v>TUBO CONDUIT LIV.      1"</v>
          </cell>
          <cell r="C4679" t="str">
            <v>ML</v>
          </cell>
          <cell r="D4679">
            <v>2590</v>
          </cell>
        </row>
        <row r="4680">
          <cell r="A4680">
            <v>4681</v>
          </cell>
          <cell r="B4680" t="str">
            <v>TUBO CONDUIT LIV.  1 1/4"</v>
          </cell>
          <cell r="C4680" t="str">
            <v>ML</v>
          </cell>
          <cell r="D4680">
            <v>2798</v>
          </cell>
        </row>
        <row r="4681">
          <cell r="A4681">
            <v>4682</v>
          </cell>
          <cell r="B4681" t="str">
            <v>TUBO CONDUIT LIV.  1 1/2"</v>
          </cell>
          <cell r="C4681" t="str">
            <v>ML</v>
          </cell>
          <cell r="D4681">
            <v>3291</v>
          </cell>
        </row>
        <row r="4682">
          <cell r="A4682">
            <v>4683</v>
          </cell>
          <cell r="B4682" t="str">
            <v>TUBO CONDUIT LIV.      2"</v>
          </cell>
          <cell r="C4682" t="str">
            <v>ML</v>
          </cell>
          <cell r="D4682">
            <v>4850</v>
          </cell>
        </row>
        <row r="4683">
          <cell r="A4683">
            <v>4684</v>
          </cell>
          <cell r="B4683" t="str">
            <v>TUBO CONDUIT GRIS    1/2"</v>
          </cell>
          <cell r="C4683" t="str">
            <v>ML</v>
          </cell>
          <cell r="D4683">
            <v>1450</v>
          </cell>
        </row>
        <row r="4684">
          <cell r="A4684">
            <v>4685</v>
          </cell>
          <cell r="B4684" t="str">
            <v>TUBO CONDUIT GRIS    3/4"</v>
          </cell>
          <cell r="C4684" t="str">
            <v>ML</v>
          </cell>
          <cell r="D4684">
            <v>1917</v>
          </cell>
        </row>
        <row r="4685">
          <cell r="A4685">
            <v>4686</v>
          </cell>
          <cell r="B4685" t="str">
            <v>TUBO CONDUIT GRIS      1"</v>
          </cell>
          <cell r="C4685" t="str">
            <v>ML</v>
          </cell>
          <cell r="D4685">
            <v>3080</v>
          </cell>
        </row>
        <row r="4686">
          <cell r="A4686">
            <v>4687</v>
          </cell>
          <cell r="B4686" t="str">
            <v>TUBO CONDUIT GRIS  1 1/4"</v>
          </cell>
          <cell r="C4686" t="str">
            <v>ML</v>
          </cell>
          <cell r="D4686">
            <v>3801</v>
          </cell>
        </row>
        <row r="4687">
          <cell r="A4687">
            <v>4688</v>
          </cell>
          <cell r="B4687" t="str">
            <v>TUBO CONDUIT GRIS  1 1/2"</v>
          </cell>
          <cell r="C4687" t="str">
            <v>ML</v>
          </cell>
          <cell r="D4687">
            <v>5077</v>
          </cell>
        </row>
        <row r="4688">
          <cell r="A4688">
            <v>4689</v>
          </cell>
          <cell r="B4688" t="str">
            <v>TUBO CONDUIT GRIS      2"</v>
          </cell>
          <cell r="C4688" t="str">
            <v>ML</v>
          </cell>
          <cell r="D4688">
            <v>6264</v>
          </cell>
        </row>
        <row r="4689">
          <cell r="A4689">
            <v>4690</v>
          </cell>
          <cell r="B4689" t="str">
            <v>TUBO CONDUIT GRIS  2 1/2"</v>
          </cell>
          <cell r="C4689" t="str">
            <v>ML</v>
          </cell>
          <cell r="D4689">
            <v>10786</v>
          </cell>
        </row>
        <row r="4690">
          <cell r="A4690">
            <v>4691</v>
          </cell>
          <cell r="B4690" t="str">
            <v>TUBO CONDUIT GRIS      3"</v>
          </cell>
          <cell r="C4690" t="str">
            <v>ML</v>
          </cell>
          <cell r="D4690">
            <v>13035</v>
          </cell>
        </row>
        <row r="4691">
          <cell r="A4691">
            <v>4692</v>
          </cell>
          <cell r="B4691" t="str">
            <v>PLATINA            1/2x1"</v>
          </cell>
          <cell r="C4691" t="str">
            <v>TN</v>
          </cell>
          <cell r="D4691">
            <v>659007</v>
          </cell>
        </row>
        <row r="4692">
          <cell r="A4692">
            <v>4693</v>
          </cell>
          <cell r="B4692" t="str">
            <v>TUBO CONDU.GALVA     1/2"</v>
          </cell>
          <cell r="C4692" t="str">
            <v>ML</v>
          </cell>
          <cell r="D4692">
            <v>2083</v>
          </cell>
        </row>
        <row r="4693">
          <cell r="A4693">
            <v>4694</v>
          </cell>
          <cell r="B4693" t="str">
            <v>TUBO CONDU.GALVA     3/4"</v>
          </cell>
          <cell r="C4693" t="str">
            <v>ML</v>
          </cell>
          <cell r="D4693">
            <v>2752</v>
          </cell>
        </row>
        <row r="4694">
          <cell r="A4694">
            <v>4695</v>
          </cell>
          <cell r="B4694" t="str">
            <v>TUBO CONDU.GALVA       1"</v>
          </cell>
          <cell r="C4694" t="str">
            <v>ML</v>
          </cell>
          <cell r="D4694">
            <v>4160</v>
          </cell>
        </row>
        <row r="4695">
          <cell r="A4695">
            <v>4696</v>
          </cell>
          <cell r="B4695" t="str">
            <v>TUBO CONDU.GALVA   1 1/4"</v>
          </cell>
          <cell r="C4695" t="str">
            <v>ML</v>
          </cell>
          <cell r="D4695">
            <v>5348</v>
          </cell>
        </row>
        <row r="4696">
          <cell r="A4696">
            <v>4697</v>
          </cell>
          <cell r="B4696" t="str">
            <v>TUBO CONDU.GALVA   1 1/2"</v>
          </cell>
          <cell r="C4696" t="str">
            <v>ML</v>
          </cell>
          <cell r="D4696">
            <v>6688</v>
          </cell>
        </row>
        <row r="4697">
          <cell r="A4697">
            <v>4698</v>
          </cell>
          <cell r="B4697" t="str">
            <v>TUBO CONDU.GALVA       2"</v>
          </cell>
          <cell r="C4697" t="str">
            <v>ML</v>
          </cell>
          <cell r="D4697">
            <v>8867</v>
          </cell>
        </row>
        <row r="4698">
          <cell r="A4698">
            <v>4699</v>
          </cell>
          <cell r="B4698" t="str">
            <v>TUBO CONDU.GALVA   2 1/2"</v>
          </cell>
          <cell r="C4698" t="str">
            <v>ML</v>
          </cell>
          <cell r="D4698">
            <v>11758</v>
          </cell>
        </row>
        <row r="4699">
          <cell r="A4699">
            <v>4700</v>
          </cell>
          <cell r="B4699" t="str">
            <v>TUBO CONDU.GALVA       3"</v>
          </cell>
          <cell r="C4699" t="str">
            <v>ML</v>
          </cell>
          <cell r="D4699">
            <v>14553</v>
          </cell>
        </row>
        <row r="4700">
          <cell r="A4700">
            <v>4701</v>
          </cell>
          <cell r="B4700" t="str">
            <v>TUBO CONDU.GALVA       4"</v>
          </cell>
          <cell r="C4700" t="str">
            <v>ML</v>
          </cell>
          <cell r="D4700">
            <v>20462</v>
          </cell>
        </row>
        <row r="4701">
          <cell r="A4701">
            <v>4702</v>
          </cell>
          <cell r="B4701" t="str">
            <v>CURVA CONDUIT GRIS   1/2"</v>
          </cell>
          <cell r="C4701" t="str">
            <v>UN</v>
          </cell>
          <cell r="D4701">
            <v>494</v>
          </cell>
        </row>
        <row r="4702">
          <cell r="A4702">
            <v>4703</v>
          </cell>
          <cell r="B4702" t="str">
            <v>CURVA CONDUIT GRIS   3/4"</v>
          </cell>
          <cell r="C4702" t="str">
            <v>UN</v>
          </cell>
          <cell r="D4702">
            <v>668</v>
          </cell>
        </row>
        <row r="4703">
          <cell r="A4703">
            <v>4704</v>
          </cell>
          <cell r="B4703" t="str">
            <v>CURVA CONDUIT GRIS     1"</v>
          </cell>
          <cell r="C4703" t="str">
            <v>UN</v>
          </cell>
          <cell r="D4703">
            <v>807</v>
          </cell>
        </row>
        <row r="4704">
          <cell r="A4704">
            <v>4705</v>
          </cell>
          <cell r="B4704" t="str">
            <v>CURVA CONDUIT GRIS 1 1/4"</v>
          </cell>
          <cell r="C4704" t="str">
            <v>UN</v>
          </cell>
          <cell r="D4704">
            <v>1574</v>
          </cell>
        </row>
        <row r="4705">
          <cell r="A4705">
            <v>4706</v>
          </cell>
          <cell r="B4705" t="str">
            <v>CURVA CONDUIT GRIS 1 1/2"</v>
          </cell>
          <cell r="C4705" t="str">
            <v>UN</v>
          </cell>
          <cell r="D4705">
            <v>2583</v>
          </cell>
        </row>
        <row r="4706">
          <cell r="A4706">
            <v>4707</v>
          </cell>
          <cell r="B4706" t="str">
            <v>CURVA CONDUIT GRIS     2"</v>
          </cell>
          <cell r="C4706" t="str">
            <v>UN</v>
          </cell>
          <cell r="D4706">
            <v>3422</v>
          </cell>
        </row>
        <row r="4707">
          <cell r="A4707">
            <v>4708</v>
          </cell>
          <cell r="B4707" t="str">
            <v>CURVA CONDUIT GRIS 2 1/2"</v>
          </cell>
          <cell r="C4707" t="str">
            <v>UN</v>
          </cell>
          <cell r="D4707">
            <v>8237</v>
          </cell>
        </row>
        <row r="4708">
          <cell r="A4708">
            <v>4709</v>
          </cell>
          <cell r="B4708" t="str">
            <v>CURVA CONDUIT GRIS     3"</v>
          </cell>
          <cell r="C4708" t="str">
            <v>UN</v>
          </cell>
          <cell r="D4708">
            <v>13871</v>
          </cell>
        </row>
        <row r="4709">
          <cell r="A4709">
            <v>4710</v>
          </cell>
          <cell r="B4709" t="str">
            <v>PLATINA            1/2x2"</v>
          </cell>
          <cell r="C4709" t="str">
            <v>TN</v>
          </cell>
          <cell r="D4709">
            <v>659007</v>
          </cell>
        </row>
        <row r="4710">
          <cell r="A4710">
            <v>4711</v>
          </cell>
          <cell r="B4710" t="str">
            <v>CURVA CONDUIT GALV.  1/2"</v>
          </cell>
          <cell r="C4710" t="str">
            <v>UN</v>
          </cell>
          <cell r="D4710">
            <v>646</v>
          </cell>
        </row>
        <row r="4711">
          <cell r="A4711">
            <v>4712</v>
          </cell>
          <cell r="B4711" t="str">
            <v>CURVA CONDUIT GALV.  3/4"</v>
          </cell>
          <cell r="C4711" t="str">
            <v>UN</v>
          </cell>
          <cell r="D4711">
            <v>814</v>
          </cell>
        </row>
        <row r="4712">
          <cell r="A4712">
            <v>4713</v>
          </cell>
          <cell r="B4712" t="str">
            <v>CURVA CONDUIT GALV.    1"</v>
          </cell>
          <cell r="C4712" t="str">
            <v>UN</v>
          </cell>
          <cell r="D4712">
            <v>1032</v>
          </cell>
        </row>
        <row r="4713">
          <cell r="A4713">
            <v>4714</v>
          </cell>
          <cell r="B4713" t="str">
            <v>CURVA CONDUIT GALV.1 1/4"</v>
          </cell>
          <cell r="C4713" t="str">
            <v>UN</v>
          </cell>
          <cell r="D4713">
            <v>1844</v>
          </cell>
        </row>
        <row r="4714">
          <cell r="A4714">
            <v>4715</v>
          </cell>
          <cell r="B4714" t="str">
            <v>CURVA CONDUIT GALV.1 1/2"</v>
          </cell>
          <cell r="C4714" t="str">
            <v>UN</v>
          </cell>
          <cell r="D4714">
            <v>2989</v>
          </cell>
        </row>
        <row r="4715">
          <cell r="A4715">
            <v>4716</v>
          </cell>
          <cell r="B4715" t="str">
            <v>CURVA CONDUIT GALV.    2"</v>
          </cell>
          <cell r="C4715" t="str">
            <v>UN</v>
          </cell>
          <cell r="D4715">
            <v>4408</v>
          </cell>
        </row>
        <row r="4716">
          <cell r="A4716">
            <v>4717</v>
          </cell>
          <cell r="B4716" t="str">
            <v>CURVA CONDUIT GALV.2 1/2"</v>
          </cell>
          <cell r="C4716" t="str">
            <v>UN</v>
          </cell>
          <cell r="D4716">
            <v>11774</v>
          </cell>
        </row>
        <row r="4717">
          <cell r="A4717">
            <v>4718</v>
          </cell>
          <cell r="B4717" t="str">
            <v>CURVA CONDUIT GALV.    3"</v>
          </cell>
          <cell r="C4717" t="str">
            <v>UN</v>
          </cell>
          <cell r="D4717">
            <v>17574</v>
          </cell>
        </row>
        <row r="4718">
          <cell r="A4718">
            <v>4719</v>
          </cell>
          <cell r="B4718" t="str">
            <v>CURVA CONDUIT GALV.    4"</v>
          </cell>
          <cell r="C4718" t="str">
            <v>UN</v>
          </cell>
          <cell r="D4718">
            <v>38883</v>
          </cell>
        </row>
        <row r="4719">
          <cell r="A4719">
            <v>4720</v>
          </cell>
          <cell r="B4719" t="str">
            <v>TUBO ESTRUC.GALV.    1/4"</v>
          </cell>
          <cell r="C4719" t="str">
            <v>ML</v>
          </cell>
          <cell r="D4719">
            <v>2578</v>
          </cell>
        </row>
        <row r="4720">
          <cell r="A4720">
            <v>4721</v>
          </cell>
          <cell r="B4720" t="str">
            <v>TUBO ESTRUC.GALV.    3/8"</v>
          </cell>
          <cell r="C4720" t="str">
            <v>ML</v>
          </cell>
          <cell r="D4720">
            <v>2739</v>
          </cell>
        </row>
        <row r="4721">
          <cell r="A4721">
            <v>4722</v>
          </cell>
          <cell r="B4721" t="str">
            <v>TUBO ESTRUC.GALV.    1/2"</v>
          </cell>
          <cell r="C4721" t="str">
            <v>ML</v>
          </cell>
          <cell r="D4721">
            <v>3240</v>
          </cell>
        </row>
        <row r="4722">
          <cell r="A4722">
            <v>4723</v>
          </cell>
          <cell r="B4722" t="str">
            <v>TUBO ESTRUC.GALV.    3/4"</v>
          </cell>
          <cell r="C4722" t="str">
            <v>ML</v>
          </cell>
          <cell r="D4722">
            <v>4105</v>
          </cell>
        </row>
        <row r="4723">
          <cell r="A4723">
            <v>4724</v>
          </cell>
          <cell r="B4723" t="str">
            <v>TUBO ESTRUC.GALV.      1"</v>
          </cell>
          <cell r="C4723" t="str">
            <v>ML</v>
          </cell>
          <cell r="D4723">
            <v>5246</v>
          </cell>
        </row>
        <row r="4724">
          <cell r="A4724">
            <v>4725</v>
          </cell>
          <cell r="B4724" t="str">
            <v>TUBO ESTRUC.GALV.  1 1/4"</v>
          </cell>
          <cell r="C4724" t="str">
            <v>ML</v>
          </cell>
          <cell r="D4724">
            <v>5146</v>
          </cell>
        </row>
        <row r="4725">
          <cell r="A4725">
            <v>4726</v>
          </cell>
          <cell r="B4725" t="str">
            <v>TUBO ESTRUC.GALV.  1 1/2"</v>
          </cell>
          <cell r="C4725" t="str">
            <v>ML</v>
          </cell>
          <cell r="D4725">
            <v>5997</v>
          </cell>
        </row>
        <row r="4726">
          <cell r="A4726">
            <v>4727</v>
          </cell>
          <cell r="B4726" t="str">
            <v>TUBO ESTRUC.GALV.      2"</v>
          </cell>
          <cell r="C4726" t="str">
            <v>ML</v>
          </cell>
          <cell r="D4726">
            <v>7468</v>
          </cell>
        </row>
        <row r="4727">
          <cell r="A4727">
            <v>4728</v>
          </cell>
          <cell r="B4727" t="str">
            <v>TVP CLASICO 305x305x20</v>
          </cell>
          <cell r="C4727" t="str">
            <v>M2</v>
          </cell>
          <cell r="D4727">
            <v>79808</v>
          </cell>
        </row>
        <row r="4728">
          <cell r="A4728">
            <v>4729</v>
          </cell>
          <cell r="B4728" t="str">
            <v>PLATINA            1/2x3"</v>
          </cell>
          <cell r="C4728" t="str">
            <v>TN</v>
          </cell>
          <cell r="D4728">
            <v>659007</v>
          </cell>
        </row>
        <row r="4729">
          <cell r="A4729">
            <v>4730</v>
          </cell>
          <cell r="B4729" t="str">
            <v>PLATINA            5/8x2"</v>
          </cell>
          <cell r="C4729" t="str">
            <v>TN</v>
          </cell>
          <cell r="D4729">
            <v>726316</v>
          </cell>
        </row>
        <row r="4730">
          <cell r="A4730">
            <v>4731</v>
          </cell>
          <cell r="B4730" t="str">
            <v>TVP CLASICO 305x305x20 01</v>
          </cell>
          <cell r="C4730" t="str">
            <v>M2</v>
          </cell>
          <cell r="D4730">
            <v>97556</v>
          </cell>
        </row>
        <row r="4731">
          <cell r="A4731">
            <v>4732</v>
          </cell>
          <cell r="B4731" t="str">
            <v>TUBO ESTRUC.NEGRA    3/8"</v>
          </cell>
          <cell r="C4731" t="str">
            <v>ML</v>
          </cell>
          <cell r="D4731">
            <v>1383</v>
          </cell>
        </row>
        <row r="4732">
          <cell r="A4732">
            <v>4733</v>
          </cell>
          <cell r="B4732" t="str">
            <v>TUBO ESTRUC.NEGRA    1/2"</v>
          </cell>
          <cell r="C4732" t="str">
            <v>ML</v>
          </cell>
          <cell r="D4732">
            <v>1694</v>
          </cell>
        </row>
        <row r="4733">
          <cell r="A4733">
            <v>4734</v>
          </cell>
          <cell r="B4733" t="str">
            <v>TUBO ESTRUC.NEGRA    3/4"</v>
          </cell>
          <cell r="C4733" t="str">
            <v>ML</v>
          </cell>
          <cell r="D4733">
            <v>2111</v>
          </cell>
        </row>
        <row r="4734">
          <cell r="A4734">
            <v>4735</v>
          </cell>
          <cell r="B4734" t="str">
            <v>TUBO ESTRUC.NEGRA      1"</v>
          </cell>
          <cell r="C4734" t="str">
            <v>ML</v>
          </cell>
          <cell r="D4734">
            <v>2687</v>
          </cell>
        </row>
        <row r="4735">
          <cell r="A4735">
            <v>4736</v>
          </cell>
          <cell r="B4735" t="str">
            <v>TUBO ESTRUC.NEGRA  1 1/4"</v>
          </cell>
          <cell r="C4735" t="str">
            <v>ML</v>
          </cell>
          <cell r="D4735">
            <v>3398</v>
          </cell>
        </row>
        <row r="4736">
          <cell r="A4736">
            <v>4737</v>
          </cell>
          <cell r="B4736" t="str">
            <v>TUBO ESTRUC.NEGRA  1 1/2"</v>
          </cell>
          <cell r="C4736" t="str">
            <v>ML</v>
          </cell>
          <cell r="D4736">
            <v>3956</v>
          </cell>
        </row>
        <row r="4737">
          <cell r="A4737">
            <v>4738</v>
          </cell>
          <cell r="B4737" t="str">
            <v>TUBO ESTRUC.NEGRA      2"</v>
          </cell>
          <cell r="C4737" t="str">
            <v>ML</v>
          </cell>
          <cell r="D4737">
            <v>4928</v>
          </cell>
        </row>
        <row r="4738">
          <cell r="A4738">
            <v>4739</v>
          </cell>
          <cell r="B4738" t="str">
            <v>TVP CLASICO 305x610x20</v>
          </cell>
          <cell r="C4738" t="str">
            <v>M2</v>
          </cell>
          <cell r="D4738">
            <v>82244</v>
          </cell>
        </row>
        <row r="4739">
          <cell r="A4739">
            <v>4740</v>
          </cell>
          <cell r="B4739" t="str">
            <v>PLATINA            5/8x3"</v>
          </cell>
          <cell r="C4739" t="str">
            <v>TN</v>
          </cell>
          <cell r="D4739">
            <v>750384</v>
          </cell>
        </row>
        <row r="4740">
          <cell r="A4740">
            <v>4741</v>
          </cell>
          <cell r="B4740" t="str">
            <v>PLATINA            3/4x3"</v>
          </cell>
          <cell r="C4740" t="str">
            <v>TN</v>
          </cell>
          <cell r="D4740">
            <v>750384</v>
          </cell>
        </row>
        <row r="4741">
          <cell r="A4741">
            <v>4742</v>
          </cell>
          <cell r="B4741" t="str">
            <v>TUBO MUEBLE CAL.14     1"</v>
          </cell>
          <cell r="C4741" t="str">
            <v>ML</v>
          </cell>
          <cell r="D4741">
            <v>3356</v>
          </cell>
        </row>
        <row r="4742">
          <cell r="A4742">
            <v>4743</v>
          </cell>
          <cell r="B4742" t="str">
            <v>TUBO MUEBLE CL.14  1 1/2"</v>
          </cell>
          <cell r="C4742" t="str">
            <v>ML</v>
          </cell>
          <cell r="D4742">
            <v>5155</v>
          </cell>
        </row>
        <row r="4743">
          <cell r="A4743">
            <v>4744</v>
          </cell>
          <cell r="B4743" t="str">
            <v>CORTEZ DE ALCOBA TITAN</v>
          </cell>
          <cell r="C4743" t="str">
            <v>UN</v>
          </cell>
          <cell r="D4743">
            <v>33524</v>
          </cell>
        </row>
        <row r="4744">
          <cell r="A4744">
            <v>4745</v>
          </cell>
          <cell r="B4744" t="str">
            <v>TUBO MUEBLE CAL.16   1/2"</v>
          </cell>
          <cell r="C4744" t="str">
            <v>ML</v>
          </cell>
          <cell r="D4744">
            <v>1269</v>
          </cell>
        </row>
        <row r="4745">
          <cell r="A4745">
            <v>4746</v>
          </cell>
          <cell r="B4745" t="str">
            <v>TUBO MUEBLE CAL.16   3/4"</v>
          </cell>
          <cell r="C4745" t="str">
            <v>ML</v>
          </cell>
          <cell r="D4745">
            <v>1949</v>
          </cell>
        </row>
        <row r="4746">
          <cell r="A4746">
            <v>4747</v>
          </cell>
          <cell r="B4746" t="str">
            <v>TVP CLASICO 305x610x20 01</v>
          </cell>
          <cell r="C4746" t="str">
            <v>M2</v>
          </cell>
          <cell r="D4746">
            <v>101848</v>
          </cell>
        </row>
        <row r="4747">
          <cell r="A4747">
            <v>4748</v>
          </cell>
          <cell r="B4747" t="str">
            <v>TUBO MUEBLE CL.16   11/2"</v>
          </cell>
          <cell r="C4747" t="str">
            <v>ML</v>
          </cell>
          <cell r="D4747">
            <v>3750</v>
          </cell>
        </row>
        <row r="4748">
          <cell r="A4748">
            <v>4749</v>
          </cell>
          <cell r="B4748" t="str">
            <v>CORTEZ DE ENTRADA TITAN</v>
          </cell>
          <cell r="C4748" t="str">
            <v>UN</v>
          </cell>
          <cell r="D4748">
            <v>36656</v>
          </cell>
        </row>
        <row r="4749">
          <cell r="A4749">
            <v>4750</v>
          </cell>
          <cell r="B4749" t="str">
            <v>TUBO MUEBLE CAL.18   1/2"</v>
          </cell>
          <cell r="C4749" t="str">
            <v>ML</v>
          </cell>
          <cell r="D4749">
            <v>965</v>
          </cell>
        </row>
        <row r="4750">
          <cell r="A4750">
            <v>4751</v>
          </cell>
          <cell r="B4750" t="str">
            <v>TUBO MUEBLE CAL.18   3/4"</v>
          </cell>
          <cell r="C4750" t="str">
            <v>ML</v>
          </cell>
          <cell r="D4750">
            <v>1377</v>
          </cell>
        </row>
        <row r="4751">
          <cell r="A4751">
            <v>4752</v>
          </cell>
          <cell r="B4751" t="str">
            <v>TUBO MUEBLE CAL.18     1"</v>
          </cell>
          <cell r="C4751" t="str">
            <v>ML</v>
          </cell>
          <cell r="D4751">
            <v>1908</v>
          </cell>
        </row>
        <row r="4752">
          <cell r="A4752">
            <v>4753</v>
          </cell>
          <cell r="B4752" t="str">
            <v>TUBO MUEBLE CL.18   11/2"</v>
          </cell>
          <cell r="C4752" t="str">
            <v>ML</v>
          </cell>
          <cell r="D4752">
            <v>2749</v>
          </cell>
        </row>
        <row r="4753">
          <cell r="A4753">
            <v>4754</v>
          </cell>
          <cell r="B4753" t="str">
            <v>TUBO MUEBLE CAL.20   1/2"</v>
          </cell>
          <cell r="C4753" t="str">
            <v>ML</v>
          </cell>
          <cell r="D4753">
            <v>751</v>
          </cell>
        </row>
        <row r="4754">
          <cell r="A4754">
            <v>4755</v>
          </cell>
          <cell r="B4754" t="str">
            <v>TUBO MUEBLE CAL.20   3/4"</v>
          </cell>
          <cell r="C4754" t="str">
            <v>ML</v>
          </cell>
          <cell r="D4754">
            <v>1096</v>
          </cell>
        </row>
        <row r="4755">
          <cell r="A4755">
            <v>4756</v>
          </cell>
          <cell r="B4755" t="str">
            <v>TUBO MUEBLE CAL.20     1"</v>
          </cell>
          <cell r="C4755" t="str">
            <v>ML</v>
          </cell>
          <cell r="D4755">
            <v>1464</v>
          </cell>
        </row>
        <row r="4756">
          <cell r="A4756">
            <v>4757</v>
          </cell>
          <cell r="B4756" t="str">
            <v>TUBO MUEBLE CL.20   11/2"</v>
          </cell>
          <cell r="C4756" t="str">
            <v>ML</v>
          </cell>
          <cell r="D4756">
            <v>2133</v>
          </cell>
        </row>
        <row r="4757">
          <cell r="A4757">
            <v>4758</v>
          </cell>
          <cell r="B4757" t="str">
            <v>TUBO MUEBLE CAL.22   1/2"</v>
          </cell>
          <cell r="C4757" t="str">
            <v>ML</v>
          </cell>
          <cell r="D4757">
            <v>652</v>
          </cell>
        </row>
        <row r="4758">
          <cell r="A4758">
            <v>4759</v>
          </cell>
          <cell r="B4758" t="str">
            <v>TUBO MUEBLE CAL.22   3/4"</v>
          </cell>
          <cell r="C4758" t="str">
            <v>ML</v>
          </cell>
          <cell r="D4758">
            <v>970</v>
          </cell>
        </row>
        <row r="4759">
          <cell r="A4759">
            <v>4760</v>
          </cell>
          <cell r="B4759" t="str">
            <v>TUBO MUEBLE CAL.16     1"</v>
          </cell>
          <cell r="C4759" t="str">
            <v>ML</v>
          </cell>
          <cell r="D4759">
            <v>3180</v>
          </cell>
        </row>
        <row r="4760">
          <cell r="A4760">
            <v>4761</v>
          </cell>
          <cell r="B4760" t="str">
            <v>TUBO MUEBLE CL.16   11/01</v>
          </cell>
          <cell r="C4760" t="str">
            <v>ML</v>
          </cell>
          <cell r="D4760">
            <v>4877</v>
          </cell>
        </row>
        <row r="4761">
          <cell r="A4761">
            <v>4762</v>
          </cell>
          <cell r="B4761" t="str">
            <v>TUBO MUEBLE CAL.18   3/01</v>
          </cell>
          <cell r="C4761" t="str">
            <v>ML</v>
          </cell>
          <cell r="D4761">
            <v>1924</v>
          </cell>
        </row>
        <row r="4762">
          <cell r="A4762">
            <v>4763</v>
          </cell>
          <cell r="B4762" t="str">
            <v>TUBO MUEBLE CAL.18     01</v>
          </cell>
          <cell r="C4762" t="str">
            <v>ML</v>
          </cell>
          <cell r="D4762">
            <v>2368</v>
          </cell>
        </row>
        <row r="4763">
          <cell r="A4763">
            <v>4764</v>
          </cell>
          <cell r="B4763" t="str">
            <v>TUBO MUEBLE CL.18   11/01</v>
          </cell>
          <cell r="C4763" t="str">
            <v>ML</v>
          </cell>
          <cell r="D4763">
            <v>3922</v>
          </cell>
        </row>
        <row r="4764">
          <cell r="A4764">
            <v>4765</v>
          </cell>
          <cell r="B4764" t="str">
            <v>TUBO MUEBLE CAL.20   1/01</v>
          </cell>
          <cell r="C4764" t="str">
            <v>ML</v>
          </cell>
          <cell r="D4764">
            <v>871</v>
          </cell>
        </row>
        <row r="4765">
          <cell r="A4765">
            <v>4766</v>
          </cell>
          <cell r="B4765" t="str">
            <v>TUBO MUEBLE CAL.20   3/01</v>
          </cell>
          <cell r="C4765" t="str">
            <v>ML</v>
          </cell>
          <cell r="D4765">
            <v>1066</v>
          </cell>
        </row>
        <row r="4766">
          <cell r="A4766">
            <v>4767</v>
          </cell>
          <cell r="B4766" t="str">
            <v>TUBO MUEBLE CAL.20     01</v>
          </cell>
          <cell r="C4766" t="str">
            <v>ML</v>
          </cell>
          <cell r="D4766">
            <v>1416</v>
          </cell>
        </row>
        <row r="4767">
          <cell r="A4767">
            <v>4768</v>
          </cell>
          <cell r="B4767" t="str">
            <v>TUBO MUEBLE CL.20   11/01</v>
          </cell>
          <cell r="C4767" t="str">
            <v>ML</v>
          </cell>
          <cell r="D4767">
            <v>2236</v>
          </cell>
        </row>
        <row r="4768">
          <cell r="A4768">
            <v>4769</v>
          </cell>
          <cell r="B4768" t="str">
            <v>TUBO MUEBLE CAL.22   3/01</v>
          </cell>
          <cell r="C4768" t="str">
            <v>ML</v>
          </cell>
          <cell r="D4768">
            <v>980</v>
          </cell>
        </row>
        <row r="4769">
          <cell r="A4769">
            <v>4770</v>
          </cell>
          <cell r="B4769" t="str">
            <v>TUBO MUEBLE CAL.22     1"</v>
          </cell>
          <cell r="C4769" t="str">
            <v>M12</v>
          </cell>
          <cell r="D4769">
            <v>1279</v>
          </cell>
        </row>
        <row r="4770">
          <cell r="A4770">
            <v>4771</v>
          </cell>
          <cell r="B4770" t="str">
            <v>VENTANA ALUMINIO   100x01</v>
          </cell>
          <cell r="C4770" t="str">
            <v>UN</v>
          </cell>
          <cell r="D4770">
            <v>49938</v>
          </cell>
        </row>
        <row r="4771">
          <cell r="A4771">
            <v>4772</v>
          </cell>
          <cell r="B4771" t="str">
            <v>VENTANA ALUMINIO  200x100</v>
          </cell>
          <cell r="C4771" t="str">
            <v>UN</v>
          </cell>
          <cell r="D4771">
            <v>103165</v>
          </cell>
        </row>
        <row r="4772">
          <cell r="A4772">
            <v>4773</v>
          </cell>
          <cell r="B4772" t="str">
            <v>VENTANA ALUMINIO  100x100</v>
          </cell>
          <cell r="C4772" t="str">
            <v>UN</v>
          </cell>
          <cell r="D4772">
            <v>71254</v>
          </cell>
        </row>
        <row r="4773">
          <cell r="A4773">
            <v>4774</v>
          </cell>
          <cell r="B4773" t="str">
            <v>VENTANA ALUMINIO  200x150</v>
          </cell>
          <cell r="C4773" t="str">
            <v>UN</v>
          </cell>
          <cell r="D4773">
            <v>122830</v>
          </cell>
        </row>
        <row r="4774">
          <cell r="A4774">
            <v>4775</v>
          </cell>
          <cell r="B4774" t="str">
            <v>VENTANA ALUMINIO  100x150</v>
          </cell>
          <cell r="C4774" t="str">
            <v>UN</v>
          </cell>
          <cell r="D4774">
            <v>88670</v>
          </cell>
        </row>
        <row r="4775">
          <cell r="A4775">
            <v>4776</v>
          </cell>
          <cell r="B4775" t="str">
            <v>VENTANA ALUMINIO  250x100</v>
          </cell>
          <cell r="C4775" t="str">
            <v>UN</v>
          </cell>
          <cell r="D4775">
            <v>119364</v>
          </cell>
        </row>
        <row r="4776">
          <cell r="A4776">
            <v>4777</v>
          </cell>
          <cell r="B4776" t="str">
            <v>VENTANA ALUMINIO  150x100</v>
          </cell>
          <cell r="C4776" t="str">
            <v>UN</v>
          </cell>
          <cell r="D4776">
            <v>87209</v>
          </cell>
        </row>
        <row r="4777">
          <cell r="A4777">
            <v>4778</v>
          </cell>
          <cell r="B4777" t="str">
            <v>VENTANA ALUMINIO  250x150</v>
          </cell>
          <cell r="C4777" t="str">
            <v>UN</v>
          </cell>
          <cell r="D4777">
            <v>148231</v>
          </cell>
        </row>
        <row r="4778">
          <cell r="A4778">
            <v>4779</v>
          </cell>
          <cell r="B4778" t="str">
            <v>VENTANA ALUMINIO  150x150</v>
          </cell>
          <cell r="C4778" t="str">
            <v>UN</v>
          </cell>
          <cell r="D4778">
            <v>108403</v>
          </cell>
        </row>
        <row r="4779">
          <cell r="A4779">
            <v>4780</v>
          </cell>
          <cell r="B4779" t="str">
            <v>VENTANA ALUMINIO  250x101</v>
          </cell>
          <cell r="C4779" t="str">
            <v>UN</v>
          </cell>
          <cell r="D4779">
            <v>131057</v>
          </cell>
        </row>
        <row r="4780">
          <cell r="A4780">
            <v>4781</v>
          </cell>
          <cell r="B4780" t="str">
            <v>TVP CLASICO ASERRADO</v>
          </cell>
          <cell r="C4780" t="str">
            <v>M2</v>
          </cell>
          <cell r="D4780">
            <v>63104</v>
          </cell>
        </row>
        <row r="4781">
          <cell r="A4781">
            <v>4782</v>
          </cell>
          <cell r="B4781" t="str">
            <v>TUBO PRESION PVC     1/2"</v>
          </cell>
          <cell r="C4781" t="str">
            <v>ML</v>
          </cell>
          <cell r="D4781">
            <v>836</v>
          </cell>
        </row>
        <row r="4782">
          <cell r="A4782">
            <v>4783</v>
          </cell>
          <cell r="B4782" t="str">
            <v>MEZCLADOR ELITE 8"</v>
          </cell>
          <cell r="C4782" t="str">
            <v>UN</v>
          </cell>
          <cell r="D4782">
            <v>116511</v>
          </cell>
        </row>
        <row r="4783">
          <cell r="A4783">
            <v>4784</v>
          </cell>
          <cell r="B4783" t="str">
            <v>MEZCLADOR LOIRA EUROP.8"</v>
          </cell>
          <cell r="C4783" t="str">
            <v>UN</v>
          </cell>
          <cell r="D4783">
            <v>53777</v>
          </cell>
        </row>
        <row r="4784">
          <cell r="A4784">
            <v>4785</v>
          </cell>
          <cell r="B4784" t="str">
            <v>MEZCLADOR MONOCONTROL</v>
          </cell>
          <cell r="C4784" t="str">
            <v>UN</v>
          </cell>
          <cell r="D4784">
            <v>62615</v>
          </cell>
        </row>
        <row r="4785">
          <cell r="A4785">
            <v>4786</v>
          </cell>
          <cell r="B4785" t="str">
            <v>MEZCLADOR LOIRA CRIST.8"</v>
          </cell>
          <cell r="C4785" t="str">
            <v>UN</v>
          </cell>
          <cell r="D4785">
            <v>59015</v>
          </cell>
        </row>
        <row r="4786">
          <cell r="A4786">
            <v>4787</v>
          </cell>
          <cell r="B4786" t="str">
            <v>TUBO PRESION PVC     3/4"</v>
          </cell>
          <cell r="C4786" t="str">
            <v>ML</v>
          </cell>
          <cell r="D4786">
            <v>1118</v>
          </cell>
        </row>
        <row r="4787">
          <cell r="A4787">
            <v>4788</v>
          </cell>
          <cell r="B4787" t="str">
            <v>MEZCLADOR.SOB.PRISMA 4"</v>
          </cell>
          <cell r="C4787" t="str">
            <v>UN</v>
          </cell>
          <cell r="D4787">
            <v>38635</v>
          </cell>
        </row>
        <row r="4788">
          <cell r="A4788">
            <v>4789</v>
          </cell>
          <cell r="B4788" t="str">
            <v>MEZCLADOR SOB/.L.CRISTAL</v>
          </cell>
          <cell r="C4788" t="str">
            <v>UN</v>
          </cell>
          <cell r="D4788">
            <v>38635</v>
          </cell>
        </row>
        <row r="4789">
          <cell r="A4789">
            <v>4790</v>
          </cell>
          <cell r="B4789" t="str">
            <v>TUBO RESION PVC        1"</v>
          </cell>
          <cell r="C4789" t="str">
            <v>ML</v>
          </cell>
          <cell r="D4789">
            <v>1644</v>
          </cell>
        </row>
        <row r="4790">
          <cell r="A4790">
            <v>4791</v>
          </cell>
          <cell r="B4790" t="str">
            <v>MEZCLADOR SOB.GALAXIA 4"</v>
          </cell>
          <cell r="C4790" t="str">
            <v>UN</v>
          </cell>
          <cell r="D4790">
            <v>32993</v>
          </cell>
        </row>
        <row r="4791">
          <cell r="A4791">
            <v>4792</v>
          </cell>
          <cell r="B4791" t="str">
            <v>LLAVE INDIV.GALAXIA</v>
          </cell>
          <cell r="C4791" t="str">
            <v>UN</v>
          </cell>
          <cell r="D4791">
            <v>28320</v>
          </cell>
        </row>
        <row r="4792">
          <cell r="A4792">
            <v>4793</v>
          </cell>
          <cell r="B4792" t="str">
            <v>LLAVE INDIV.ONIX</v>
          </cell>
          <cell r="C4792" t="str">
            <v>UN</v>
          </cell>
          <cell r="D4792">
            <v>14263</v>
          </cell>
        </row>
        <row r="4793">
          <cell r="A4793">
            <v>4794</v>
          </cell>
          <cell r="B4793" t="str">
            <v>TUBO PRESION       1 1/4"</v>
          </cell>
          <cell r="C4793" t="str">
            <v>ML</v>
          </cell>
          <cell r="D4793">
            <v>1864</v>
          </cell>
        </row>
        <row r="4794">
          <cell r="A4794">
            <v>4795</v>
          </cell>
          <cell r="B4794" t="str">
            <v>GRIF. TANQ .HIDROST S</v>
          </cell>
          <cell r="C4794" t="str">
            <v>UN</v>
          </cell>
          <cell r="D4794">
            <v>17553</v>
          </cell>
        </row>
        <row r="4795">
          <cell r="A4795">
            <v>4796</v>
          </cell>
          <cell r="B4795" t="str">
            <v>GRIF. TANQ. HIDROSTAT</v>
          </cell>
          <cell r="C4795" t="str">
            <v>UN</v>
          </cell>
          <cell r="D4795">
            <v>15796</v>
          </cell>
        </row>
        <row r="4796">
          <cell r="A4796">
            <v>4797</v>
          </cell>
          <cell r="B4796" t="str">
            <v>GRIF. TANQ APOLO</v>
          </cell>
          <cell r="C4796" t="str">
            <v>UN</v>
          </cell>
          <cell r="D4796">
            <v>11573</v>
          </cell>
        </row>
        <row r="4797">
          <cell r="A4797">
            <v>4798</v>
          </cell>
          <cell r="B4797" t="str">
            <v>GRIF. CORTA P/TANQUE</v>
          </cell>
          <cell r="C4797" t="str">
            <v>UN</v>
          </cell>
          <cell r="D4797">
            <v>6577</v>
          </cell>
        </row>
        <row r="4798">
          <cell r="A4798">
            <v>4799</v>
          </cell>
          <cell r="B4798" t="str">
            <v>GRIF. TANQUE REP.</v>
          </cell>
          <cell r="C4798" t="str">
            <v>UN</v>
          </cell>
          <cell r="D4798">
            <v>11982</v>
          </cell>
        </row>
        <row r="4799">
          <cell r="A4799">
            <v>4800</v>
          </cell>
          <cell r="B4799" t="str">
            <v>TUBO PRESION PVC   1 1/2"</v>
          </cell>
          <cell r="C4799" t="str">
            <v>ML</v>
          </cell>
          <cell r="D4799">
            <v>2435</v>
          </cell>
        </row>
        <row r="4800">
          <cell r="A4800">
            <v>4801</v>
          </cell>
          <cell r="B4800" t="str">
            <v>MEZCL.BIDE ELITE 8"</v>
          </cell>
          <cell r="C4800" t="str">
            <v>UN</v>
          </cell>
          <cell r="D4800">
            <v>108930</v>
          </cell>
        </row>
        <row r="4801">
          <cell r="A4801">
            <v>4802</v>
          </cell>
          <cell r="B4801" t="str">
            <v>TUBO PRESION PVC       2"</v>
          </cell>
          <cell r="C4801" t="str">
            <v>ML</v>
          </cell>
          <cell r="D4801">
            <v>3435</v>
          </cell>
        </row>
        <row r="4802">
          <cell r="A4802">
            <v>4803</v>
          </cell>
          <cell r="B4802" t="str">
            <v>TUBO PRESION PVC   2 1/2"</v>
          </cell>
          <cell r="C4802" t="str">
            <v>ML</v>
          </cell>
          <cell r="D4802">
            <v>5138</v>
          </cell>
        </row>
        <row r="4803">
          <cell r="A4803">
            <v>4804</v>
          </cell>
          <cell r="B4803" t="str">
            <v>TUBO PRESION PVC       3"</v>
          </cell>
          <cell r="C4803" t="str">
            <v>ML</v>
          </cell>
          <cell r="D4803">
            <v>6629</v>
          </cell>
        </row>
        <row r="4804">
          <cell r="A4804">
            <v>4805</v>
          </cell>
          <cell r="B4804" t="str">
            <v>GRIF.ORINAL AUTOMAT.</v>
          </cell>
          <cell r="C4804" t="str">
            <v>UN</v>
          </cell>
          <cell r="D4804">
            <v>45399</v>
          </cell>
        </row>
        <row r="4805">
          <cell r="A4805">
            <v>4806</v>
          </cell>
          <cell r="B4805" t="str">
            <v>GRIF.ORINAL RESIDEN.</v>
          </cell>
          <cell r="C4805" t="str">
            <v>UN</v>
          </cell>
          <cell r="D4805">
            <v>29355</v>
          </cell>
        </row>
        <row r="4806">
          <cell r="A4806">
            <v>4807</v>
          </cell>
          <cell r="B4806" t="str">
            <v>GRIF.ORINAL  TRADIC.</v>
          </cell>
          <cell r="C4806" t="str">
            <v>UN</v>
          </cell>
          <cell r="D4806">
            <v>26545</v>
          </cell>
        </row>
        <row r="4807">
          <cell r="A4807">
            <v>4808</v>
          </cell>
          <cell r="B4807" t="str">
            <v>MADERA GUINO</v>
          </cell>
          <cell r="C4807" t="str">
            <v>ML</v>
          </cell>
          <cell r="D4807">
            <v>1968</v>
          </cell>
        </row>
        <row r="4808">
          <cell r="A4808">
            <v>4809</v>
          </cell>
          <cell r="B4808" t="str">
            <v>TUBO PRESION PVC       4"</v>
          </cell>
          <cell r="C4808" t="str">
            <v>ML</v>
          </cell>
          <cell r="D4808">
            <v>11600</v>
          </cell>
        </row>
        <row r="4809">
          <cell r="A4809">
            <v>4810</v>
          </cell>
          <cell r="B4809" t="str">
            <v>MEZCLADOR ELITE DUAL COL.</v>
          </cell>
          <cell r="C4809" t="str">
            <v>UN</v>
          </cell>
          <cell r="D4809">
            <v>120249</v>
          </cell>
        </row>
        <row r="4810">
          <cell r="A4810">
            <v>4811</v>
          </cell>
          <cell r="B4810" t="str">
            <v>DUCHA CONFORT.   CSB</v>
          </cell>
          <cell r="C4810" t="str">
            <v>UN</v>
          </cell>
          <cell r="D4810">
            <v>85254</v>
          </cell>
        </row>
        <row r="4811">
          <cell r="A4811">
            <v>4812</v>
          </cell>
          <cell r="B4811" t="str">
            <v>LOIRA EUROPA DUAL C.</v>
          </cell>
          <cell r="C4811" t="str">
            <v>UN</v>
          </cell>
          <cell r="D4811">
            <v>62469</v>
          </cell>
        </row>
        <row r="4812">
          <cell r="A4812">
            <v>4813</v>
          </cell>
          <cell r="B4812" t="str">
            <v>TUBO PRESION PVC       6"</v>
          </cell>
          <cell r="C4812" t="str">
            <v>ML</v>
          </cell>
          <cell r="D4812">
            <v>24633</v>
          </cell>
        </row>
        <row r="4813">
          <cell r="A4813">
            <v>4814</v>
          </cell>
          <cell r="B4813" t="str">
            <v>MEZC.LOIRA CRISTAL VENEC.</v>
          </cell>
          <cell r="C4813" t="str">
            <v>UN</v>
          </cell>
          <cell r="D4813">
            <v>62469</v>
          </cell>
        </row>
        <row r="4814">
          <cell r="A4814">
            <v>4815</v>
          </cell>
          <cell r="B4814" t="str">
            <v>TUBO PVC RIEGO       3/4"</v>
          </cell>
          <cell r="C4814" t="str">
            <v>ML</v>
          </cell>
          <cell r="D4814">
            <v>834</v>
          </cell>
        </row>
        <row r="4815">
          <cell r="A4815">
            <v>4816</v>
          </cell>
          <cell r="B4815" t="str">
            <v>MEZC.VENTURA  DUAL  COLOR</v>
          </cell>
          <cell r="C4815" t="str">
            <v>UN</v>
          </cell>
          <cell r="D4815">
            <v>88368</v>
          </cell>
        </row>
        <row r="4816">
          <cell r="A4816">
            <v>4817</v>
          </cell>
          <cell r="B4816" t="str">
            <v>MEZC.ELITE DUAL     COLOR</v>
          </cell>
          <cell r="C4816" t="str">
            <v>UN</v>
          </cell>
          <cell r="D4816">
            <v>100920</v>
          </cell>
        </row>
        <row r="4817">
          <cell r="A4817">
            <v>4818</v>
          </cell>
          <cell r="B4817" t="str">
            <v>DUCHA CONFORTAB.SSB</v>
          </cell>
          <cell r="C4817" t="str">
            <v>UN</v>
          </cell>
          <cell r="D4817">
            <v>70466</v>
          </cell>
        </row>
        <row r="4818">
          <cell r="A4818">
            <v>4819</v>
          </cell>
          <cell r="B4818" t="str">
            <v>MEZC.LOIRA EUROPA   COLOR</v>
          </cell>
          <cell r="C4818" t="str">
            <v>UN</v>
          </cell>
          <cell r="D4818">
            <v>35171</v>
          </cell>
        </row>
        <row r="4819">
          <cell r="A4819">
            <v>4820</v>
          </cell>
          <cell r="B4819" t="str">
            <v>TUBO PVC RIEGO         1"</v>
          </cell>
          <cell r="C4819" t="str">
            <v>ML</v>
          </cell>
          <cell r="D4819">
            <v>1187</v>
          </cell>
        </row>
        <row r="4820">
          <cell r="A4820">
            <v>4821</v>
          </cell>
          <cell r="B4820" t="str">
            <v>MEZC.LOIRA CRISTAL</v>
          </cell>
          <cell r="C4820" t="str">
            <v>UN</v>
          </cell>
          <cell r="D4820">
            <v>40722</v>
          </cell>
        </row>
        <row r="4821">
          <cell r="A4821">
            <v>4822</v>
          </cell>
          <cell r="B4821" t="str">
            <v>MEZC.IRIS</v>
          </cell>
          <cell r="C4821" t="str">
            <v>UN</v>
          </cell>
          <cell r="D4821">
            <v>57291</v>
          </cell>
        </row>
        <row r="4822">
          <cell r="A4822">
            <v>4823</v>
          </cell>
          <cell r="B4822" t="str">
            <v>MEZC.CALIPSO</v>
          </cell>
          <cell r="C4822" t="str">
            <v>UN</v>
          </cell>
          <cell r="D4822">
            <v>27805</v>
          </cell>
        </row>
        <row r="4823">
          <cell r="A4823">
            <v>4824</v>
          </cell>
          <cell r="B4823" t="str">
            <v>TUBO PVC RIEGO     1/1/4"</v>
          </cell>
          <cell r="C4823" t="str">
            <v>ML</v>
          </cell>
          <cell r="D4823">
            <v>1731</v>
          </cell>
        </row>
        <row r="4824">
          <cell r="A4824">
            <v>4825</v>
          </cell>
          <cell r="B4824" t="str">
            <v>KWIKSET GRECIAN DE PASO</v>
          </cell>
          <cell r="C4824" t="str">
            <v>UN</v>
          </cell>
          <cell r="D4824">
            <v>14732</v>
          </cell>
        </row>
        <row r="4825">
          <cell r="A4825">
            <v>4826</v>
          </cell>
          <cell r="B4825" t="str">
            <v>TELEDUCHA  EUROPA COLOR</v>
          </cell>
          <cell r="C4825" t="str">
            <v>UN</v>
          </cell>
          <cell r="D4825">
            <v>18841</v>
          </cell>
        </row>
        <row r="4826">
          <cell r="A4826">
            <v>4827</v>
          </cell>
          <cell r="B4826" t="str">
            <v>ANTICORROSIVO GRIS</v>
          </cell>
          <cell r="C4826" t="str">
            <v>GL</v>
          </cell>
          <cell r="D4826">
            <v>16900</v>
          </cell>
        </row>
        <row r="4827">
          <cell r="A4827">
            <v>4828</v>
          </cell>
          <cell r="B4827" t="str">
            <v>DESVIADOR PARA TELEDUCHA</v>
          </cell>
          <cell r="C4827" t="str">
            <v>UN</v>
          </cell>
          <cell r="D4827">
            <v>6350</v>
          </cell>
        </row>
        <row r="4828">
          <cell r="A4828">
            <v>4829</v>
          </cell>
          <cell r="B4828" t="str">
            <v>CONJ.DUCHA SENCILLA PORC.</v>
          </cell>
          <cell r="C4828" t="str">
            <v>UN</v>
          </cell>
          <cell r="D4828">
            <v>22951</v>
          </cell>
        </row>
        <row r="4829">
          <cell r="A4829">
            <v>4830</v>
          </cell>
          <cell r="B4829" t="str">
            <v>TUBO PVC RIEGO     1 1/2"</v>
          </cell>
          <cell r="C4829" t="str">
            <v>ML</v>
          </cell>
          <cell r="D4829">
            <v>2197</v>
          </cell>
        </row>
        <row r="4830">
          <cell r="A4830">
            <v>4831</v>
          </cell>
          <cell r="B4830" t="str">
            <v>KWIKSET GRECIAN DE BAÑO</v>
          </cell>
          <cell r="C4830" t="str">
            <v>UN</v>
          </cell>
          <cell r="D4830">
            <v>18444</v>
          </cell>
        </row>
        <row r="4831">
          <cell r="A4831">
            <v>4832</v>
          </cell>
          <cell r="B4831" t="str">
            <v>KWIKSET GRECIAN DE ALCOBA</v>
          </cell>
          <cell r="C4831" t="str">
            <v>UN</v>
          </cell>
          <cell r="D4831">
            <v>24244</v>
          </cell>
        </row>
        <row r="4832">
          <cell r="A4832">
            <v>4833</v>
          </cell>
          <cell r="B4832" t="str">
            <v>REGADERA DUAL      EUROPA</v>
          </cell>
          <cell r="C4832" t="str">
            <v>UN</v>
          </cell>
          <cell r="D4832">
            <v>18206</v>
          </cell>
        </row>
        <row r="4833">
          <cell r="A4833">
            <v>4834</v>
          </cell>
          <cell r="B4833" t="str">
            <v>REGADERA VENECIANA</v>
          </cell>
          <cell r="C4833" t="str">
            <v>UN</v>
          </cell>
          <cell r="D4833">
            <v>9170</v>
          </cell>
        </row>
        <row r="4834">
          <cell r="A4834">
            <v>4835</v>
          </cell>
          <cell r="B4834" t="str">
            <v>REGADERA CORRIENTE CROM.</v>
          </cell>
          <cell r="C4834" t="str">
            <v>UN</v>
          </cell>
          <cell r="D4834">
            <v>6911</v>
          </cell>
        </row>
        <row r="4835">
          <cell r="A4835">
            <v>4836</v>
          </cell>
          <cell r="B4835" t="str">
            <v>REGADERA OVAL</v>
          </cell>
          <cell r="C4835" t="str">
            <v>UN</v>
          </cell>
          <cell r="D4835">
            <v>7473</v>
          </cell>
        </row>
        <row r="4836">
          <cell r="A4836">
            <v>4837</v>
          </cell>
          <cell r="B4836" t="str">
            <v>REJILLA EUROPA    CROMADA</v>
          </cell>
          <cell r="C4836" t="str">
            <v>UN</v>
          </cell>
          <cell r="D4836">
            <v>3944</v>
          </cell>
        </row>
        <row r="4837">
          <cell r="A4837">
            <v>4838</v>
          </cell>
          <cell r="B4837" t="str">
            <v>REJILLA SIN CROMAR</v>
          </cell>
          <cell r="C4837" t="str">
            <v>UN</v>
          </cell>
          <cell r="D4837">
            <v>3944</v>
          </cell>
        </row>
        <row r="4838">
          <cell r="A4838">
            <v>4839</v>
          </cell>
          <cell r="B4838" t="str">
            <v>REJILLA CUADRADA EUR.CROM</v>
          </cell>
          <cell r="C4838" t="str">
            <v>UN</v>
          </cell>
          <cell r="D4838">
            <v>3944</v>
          </cell>
        </row>
        <row r="4839">
          <cell r="A4839">
            <v>4840</v>
          </cell>
          <cell r="B4839" t="str">
            <v>REJILLA CUADRADA GRIS</v>
          </cell>
          <cell r="C4839" t="str">
            <v>UN</v>
          </cell>
          <cell r="D4839">
            <v>2123</v>
          </cell>
        </row>
        <row r="4840">
          <cell r="A4840">
            <v>4841</v>
          </cell>
          <cell r="B4840" t="str">
            <v>MADERA ABARCO</v>
          </cell>
          <cell r="C4840" t="str">
            <v>ML</v>
          </cell>
          <cell r="D4840">
            <v>2296</v>
          </cell>
        </row>
        <row r="4841">
          <cell r="A4841">
            <v>4842</v>
          </cell>
          <cell r="B4841" t="str">
            <v>MEZC.L/PLATOS MONOCONTROL</v>
          </cell>
          <cell r="C4841" t="str">
            <v>UN</v>
          </cell>
          <cell r="D4841">
            <v>60742</v>
          </cell>
        </row>
        <row r="4842">
          <cell r="A4842">
            <v>4843</v>
          </cell>
          <cell r="B4842" t="str">
            <v>MEZC.L/PLATOS      EUROPA</v>
          </cell>
          <cell r="C4842" t="str">
            <v>UN</v>
          </cell>
          <cell r="D4842">
            <v>48744</v>
          </cell>
        </row>
        <row r="4843">
          <cell r="A4843">
            <v>4844</v>
          </cell>
          <cell r="B4843" t="str">
            <v>MEZC.L/PLATOS LOIRA CRIST</v>
          </cell>
          <cell r="C4843" t="str">
            <v>UN</v>
          </cell>
          <cell r="D4843">
            <v>48744</v>
          </cell>
        </row>
        <row r="4844">
          <cell r="A4844">
            <v>4845</v>
          </cell>
          <cell r="B4844" t="str">
            <v>MEZC.L/PLATOS SOBR/P IRIS</v>
          </cell>
          <cell r="C4844" t="str">
            <v>UN</v>
          </cell>
          <cell r="D4844">
            <v>38913</v>
          </cell>
        </row>
        <row r="4845">
          <cell r="A4845">
            <v>4846</v>
          </cell>
          <cell r="B4845" t="str">
            <v>KWIKSET GRECIAN DE ENTRAD</v>
          </cell>
          <cell r="C4845" t="str">
            <v>UN</v>
          </cell>
          <cell r="D4845">
            <v>36192</v>
          </cell>
        </row>
        <row r="4846">
          <cell r="A4846">
            <v>4847</v>
          </cell>
          <cell r="B4846" t="str">
            <v>MEZC.L/PL.ALETA PICO ALC.</v>
          </cell>
          <cell r="C4846" t="str">
            <v>UN</v>
          </cell>
          <cell r="D4846">
            <v>35577</v>
          </cell>
        </row>
        <row r="4847">
          <cell r="A4847">
            <v>4848</v>
          </cell>
          <cell r="B4847" t="str">
            <v>LLAVE DE COCINA C/EXTENS.</v>
          </cell>
          <cell r="C4847" t="str">
            <v>UN</v>
          </cell>
          <cell r="D4847">
            <v>15376</v>
          </cell>
        </row>
        <row r="4848">
          <cell r="A4848">
            <v>4849</v>
          </cell>
          <cell r="B4848" t="str">
            <v>LLAVE DE COCINA PESADA</v>
          </cell>
          <cell r="C4848" t="str">
            <v>UN</v>
          </cell>
          <cell r="D4848">
            <v>12878</v>
          </cell>
        </row>
        <row r="4849">
          <cell r="A4849">
            <v>4850</v>
          </cell>
          <cell r="B4849" t="str">
            <v>ANTICORROSIVO ROJO     01</v>
          </cell>
          <cell r="C4849" t="str">
            <v>GL</v>
          </cell>
          <cell r="D4849">
            <v>15100</v>
          </cell>
        </row>
        <row r="4850">
          <cell r="A4850">
            <v>4851</v>
          </cell>
          <cell r="B4850" t="str">
            <v>LLAVE LAVADORA-CALENTADOR</v>
          </cell>
          <cell r="C4850" t="str">
            <v>UN</v>
          </cell>
          <cell r="D4850">
            <v>13418</v>
          </cell>
        </row>
        <row r="4851">
          <cell r="A4851">
            <v>4852</v>
          </cell>
          <cell r="B4851" t="str">
            <v>TVP CLASICO ASERRADO   01</v>
          </cell>
          <cell r="C4851" t="str">
            <v>M2</v>
          </cell>
          <cell r="D4851">
            <v>77720</v>
          </cell>
        </row>
        <row r="4852">
          <cell r="A4852">
            <v>4853</v>
          </cell>
          <cell r="B4852" t="str">
            <v>TVP CLASICO CUADREADO</v>
          </cell>
          <cell r="C4852" t="str">
            <v>M2</v>
          </cell>
          <cell r="D4852">
            <v>88276</v>
          </cell>
        </row>
        <row r="4853">
          <cell r="A4853">
            <v>4854</v>
          </cell>
          <cell r="B4853" t="str">
            <v>TVP CLASICO CUADREADO  01</v>
          </cell>
          <cell r="C4853" t="str">
            <v>M2</v>
          </cell>
          <cell r="D4853">
            <v>109156</v>
          </cell>
        </row>
        <row r="4854">
          <cell r="A4854">
            <v>4855</v>
          </cell>
          <cell r="B4854" t="str">
            <v>VERDE SALTAN 153x305x10</v>
          </cell>
          <cell r="C4854" t="str">
            <v>M2</v>
          </cell>
          <cell r="D4854">
            <v>127600</v>
          </cell>
        </row>
        <row r="4855">
          <cell r="A4855">
            <v>4856</v>
          </cell>
          <cell r="B4855" t="str">
            <v>VERDE SALTAN 305x305x10</v>
          </cell>
          <cell r="C4855" t="str">
            <v>M2</v>
          </cell>
          <cell r="D4855">
            <v>127600</v>
          </cell>
        </row>
        <row r="4856">
          <cell r="A4856">
            <v>4857</v>
          </cell>
          <cell r="B4856" t="str">
            <v>138978NION MECANICA    2"</v>
          </cell>
          <cell r="C4856" t="str">
            <v>UN</v>
          </cell>
          <cell r="D4856">
            <v>126344</v>
          </cell>
        </row>
        <row r="4857">
          <cell r="A4857">
            <v>4858</v>
          </cell>
          <cell r="B4857" t="str">
            <v>EXT.ESCUDO LLAVE T.  1/2"</v>
          </cell>
          <cell r="C4857" t="str">
            <v>UN</v>
          </cell>
          <cell r="D4857">
            <v>2480</v>
          </cell>
        </row>
        <row r="4858">
          <cell r="A4858">
            <v>4859</v>
          </cell>
          <cell r="B4858" t="str">
            <v>VERDE SALTAN ZOCALO</v>
          </cell>
          <cell r="C4858" t="str">
            <v>M2</v>
          </cell>
          <cell r="D4858">
            <v>9280</v>
          </cell>
        </row>
        <row r="4859">
          <cell r="A4859">
            <v>4860</v>
          </cell>
          <cell r="B4859" t="str">
            <v>LLAVE TERMINAL MANG. 1/2"</v>
          </cell>
          <cell r="C4859" t="str">
            <v>UN</v>
          </cell>
          <cell r="D4859">
            <v>6206</v>
          </cell>
        </row>
        <row r="4860">
          <cell r="A4860">
            <v>4861</v>
          </cell>
          <cell r="B4860" t="str">
            <v>BOQUILLAS JUEGO 1 1/2"</v>
          </cell>
          <cell r="C4860" t="str">
            <v>UN</v>
          </cell>
          <cell r="D4860">
            <v>703</v>
          </cell>
        </row>
        <row r="4861">
          <cell r="A4861">
            <v>4862</v>
          </cell>
          <cell r="B4861" t="str">
            <v>LLAVE CAMPANA ECONOM.1.2"</v>
          </cell>
          <cell r="C4861" t="str">
            <v>UN</v>
          </cell>
          <cell r="D4861">
            <v>8755</v>
          </cell>
        </row>
        <row r="4862">
          <cell r="A4862">
            <v>4863</v>
          </cell>
          <cell r="B4862" t="str">
            <v>LLAVE CONTEN.MD.PASO 1/2"</v>
          </cell>
          <cell r="C4862" t="str">
            <v>UN</v>
          </cell>
          <cell r="D4862">
            <v>5337</v>
          </cell>
        </row>
        <row r="4863">
          <cell r="A4863">
            <v>4864</v>
          </cell>
          <cell r="B4863" t="str">
            <v>LLAVE TERM.CORR.LIV. 1/2"</v>
          </cell>
          <cell r="C4863" t="str">
            <v>UN</v>
          </cell>
          <cell r="D4863">
            <v>4421</v>
          </cell>
        </row>
        <row r="4864">
          <cell r="A4864">
            <v>4865</v>
          </cell>
          <cell r="B4864" t="str">
            <v>KWIKSET GRECIAN DE ENTR01</v>
          </cell>
          <cell r="C4864" t="str">
            <v>UN</v>
          </cell>
          <cell r="D4864">
            <v>26796</v>
          </cell>
        </row>
        <row r="4865">
          <cell r="A4865">
            <v>4866</v>
          </cell>
          <cell r="B4865" t="str">
            <v>LLAVE TERM.MANG.LIV. 1/2"</v>
          </cell>
          <cell r="C4865" t="str">
            <v>UN</v>
          </cell>
          <cell r="D4865">
            <v>4633</v>
          </cell>
        </row>
        <row r="4866">
          <cell r="A4866">
            <v>4867</v>
          </cell>
          <cell r="B4866" t="str">
            <v>TINA FRANCESA   1.8x1x.42</v>
          </cell>
          <cell r="C4866" t="str">
            <v>UN</v>
          </cell>
          <cell r="D4866">
            <v>351301</v>
          </cell>
        </row>
        <row r="4867">
          <cell r="A4867">
            <v>4868</v>
          </cell>
          <cell r="B4867" t="str">
            <v>VERDE SALTAN 153x305x11</v>
          </cell>
          <cell r="C4867" t="str">
            <v>M2</v>
          </cell>
          <cell r="D4867">
            <v>123192</v>
          </cell>
        </row>
        <row r="4868">
          <cell r="A4868">
            <v>4869</v>
          </cell>
          <cell r="B4868" t="str">
            <v>TINA ITALIANA  1.7x.7x.42</v>
          </cell>
          <cell r="C4868" t="str">
            <v>UN</v>
          </cell>
          <cell r="D4868">
            <v>225872</v>
          </cell>
        </row>
        <row r="4869">
          <cell r="A4869">
            <v>4870</v>
          </cell>
          <cell r="B4869" t="str">
            <v>TUBO PVC RIEGO         3"</v>
          </cell>
          <cell r="C4869" t="str">
            <v>ML</v>
          </cell>
          <cell r="D4869">
            <v>4125</v>
          </cell>
        </row>
        <row r="4870">
          <cell r="A4870">
            <v>4871</v>
          </cell>
          <cell r="B4870" t="str">
            <v>VERDE SALTAN 305x305X11</v>
          </cell>
          <cell r="C4870" t="str">
            <v>M2</v>
          </cell>
          <cell r="D4870">
            <v>123192</v>
          </cell>
        </row>
        <row r="4871">
          <cell r="A4871">
            <v>4872</v>
          </cell>
          <cell r="B4871" t="str">
            <v>VERDE SALTAN 153x305X20</v>
          </cell>
          <cell r="C4871" t="str">
            <v>M2</v>
          </cell>
          <cell r="D4871">
            <v>134328</v>
          </cell>
        </row>
        <row r="4872">
          <cell r="A4872">
            <v>4873</v>
          </cell>
          <cell r="B4872" t="str">
            <v>MEZC.L/PLATOS CONEX. 1/2"</v>
          </cell>
          <cell r="C4872" t="str">
            <v>UN</v>
          </cell>
          <cell r="D4872">
            <v>31525</v>
          </cell>
        </row>
        <row r="4873">
          <cell r="A4873">
            <v>4874</v>
          </cell>
          <cell r="B4873" t="str">
            <v>DUCHA PLASTICA</v>
          </cell>
          <cell r="C4873" t="str">
            <v>UN</v>
          </cell>
          <cell r="D4873">
            <v>2956</v>
          </cell>
        </row>
        <row r="4874">
          <cell r="A4874">
            <v>4875</v>
          </cell>
          <cell r="B4874" t="str">
            <v>DUCHA PLASTICA    CROMADA</v>
          </cell>
          <cell r="C4874" t="str">
            <v>UN</v>
          </cell>
          <cell r="D4874">
            <v>4329</v>
          </cell>
        </row>
        <row r="4875">
          <cell r="A4875">
            <v>4876</v>
          </cell>
          <cell r="B4875" t="str">
            <v>MEZCL.L/PLATOS PARED   8"</v>
          </cell>
          <cell r="C4875" t="str">
            <v>UN</v>
          </cell>
          <cell r="D4875">
            <v>164708</v>
          </cell>
        </row>
        <row r="4876">
          <cell r="A4876">
            <v>4877</v>
          </cell>
          <cell r="B4876" t="str">
            <v>MEZCL.L/PLATOS PARED   01</v>
          </cell>
          <cell r="C4876" t="str">
            <v>UN</v>
          </cell>
          <cell r="D4876">
            <v>171483</v>
          </cell>
        </row>
        <row r="4877">
          <cell r="A4877">
            <v>4878</v>
          </cell>
          <cell r="B4877" t="str">
            <v>LLAVE MOVIL PARED</v>
          </cell>
          <cell r="C4877" t="str">
            <v>UN</v>
          </cell>
          <cell r="D4877">
            <v>56817</v>
          </cell>
        </row>
        <row r="4878">
          <cell r="A4878">
            <v>4879</v>
          </cell>
          <cell r="B4878" t="str">
            <v>LLAVE MOVIL MESA</v>
          </cell>
          <cell r="C4878" t="str">
            <v>UN</v>
          </cell>
          <cell r="D4878">
            <v>85921</v>
          </cell>
        </row>
        <row r="4879">
          <cell r="A4879">
            <v>4880</v>
          </cell>
          <cell r="B4879" t="str">
            <v>INST.PISO VINILO C/PEGANT</v>
          </cell>
          <cell r="C4879" t="str">
            <v>M2</v>
          </cell>
          <cell r="D4879">
            <v>1200</v>
          </cell>
        </row>
        <row r="4880">
          <cell r="A4880">
            <v>4881</v>
          </cell>
          <cell r="B4880" t="str">
            <v>MEZCL.L/PLATOS MONOBL. 8"</v>
          </cell>
          <cell r="C4880" t="str">
            <v>UN</v>
          </cell>
          <cell r="D4880">
            <v>152540</v>
          </cell>
        </row>
        <row r="4881">
          <cell r="A4881">
            <v>4882</v>
          </cell>
          <cell r="B4881" t="str">
            <v>TINA NORUEGA DI.1.3 H=.42</v>
          </cell>
          <cell r="C4881" t="str">
            <v>UN</v>
          </cell>
          <cell r="D4881">
            <v>103644</v>
          </cell>
        </row>
        <row r="4882">
          <cell r="A4882">
            <v>4883</v>
          </cell>
          <cell r="B4882" t="str">
            <v>MEZCL.MESA TIPO C      6"</v>
          </cell>
          <cell r="C4882" t="str">
            <v>UN</v>
          </cell>
          <cell r="D4882">
            <v>122716</v>
          </cell>
        </row>
        <row r="4883">
          <cell r="A4883">
            <v>4884</v>
          </cell>
          <cell r="B4883" t="str">
            <v>MEZCL.MESA TIPO C      8"</v>
          </cell>
          <cell r="C4883" t="str">
            <v>UN</v>
          </cell>
          <cell r="D4883">
            <v>133968</v>
          </cell>
        </row>
        <row r="4884">
          <cell r="A4884">
            <v>4885</v>
          </cell>
          <cell r="B4884" t="str">
            <v>MEZCL.DUCHA 3 LLAVES</v>
          </cell>
          <cell r="C4884" t="str">
            <v>UN</v>
          </cell>
          <cell r="D4884">
            <v>223636</v>
          </cell>
        </row>
        <row r="4885">
          <cell r="A4885">
            <v>4886</v>
          </cell>
          <cell r="B4885" t="str">
            <v>C.RASO PLYCEM LISO</v>
          </cell>
          <cell r="C4885" t="str">
            <v>M2</v>
          </cell>
          <cell r="D4885">
            <v>14802</v>
          </cell>
        </row>
        <row r="4886">
          <cell r="A4886">
            <v>4887</v>
          </cell>
          <cell r="B4886" t="str">
            <v>TUBO PVC RIEGO         4"</v>
          </cell>
          <cell r="C4886" t="str">
            <v>ML</v>
          </cell>
          <cell r="D4886">
            <v>6832</v>
          </cell>
        </row>
        <row r="4887">
          <cell r="A4887">
            <v>4888</v>
          </cell>
          <cell r="B4887" t="str">
            <v>TUBO PVC RIEGO         6"</v>
          </cell>
          <cell r="C4887" t="str">
            <v>ML</v>
          </cell>
          <cell r="D4887">
            <v>13121</v>
          </cell>
        </row>
        <row r="4888">
          <cell r="A4888">
            <v>4889</v>
          </cell>
          <cell r="B4888" t="str">
            <v>TINA OVAL    1.52x1.06x.4</v>
          </cell>
          <cell r="C4888" t="str">
            <v>UN</v>
          </cell>
          <cell r="D4888">
            <v>273811</v>
          </cell>
        </row>
        <row r="4889">
          <cell r="A4889">
            <v>4890</v>
          </cell>
          <cell r="B4889" t="str">
            <v>VERDE SALTAN 153X305x2001</v>
          </cell>
          <cell r="C4889" t="str">
            <v>M2</v>
          </cell>
          <cell r="D4889">
            <v>143724</v>
          </cell>
        </row>
        <row r="4890">
          <cell r="A4890">
            <v>4891</v>
          </cell>
          <cell r="B4890" t="str">
            <v>MEZCL.DUCHA 2 LLAVES   8"</v>
          </cell>
          <cell r="C4890" t="str">
            <v>UN</v>
          </cell>
          <cell r="D4890">
            <v>158908</v>
          </cell>
        </row>
        <row r="4891">
          <cell r="A4891">
            <v>4892</v>
          </cell>
          <cell r="B4891" t="str">
            <v>MEZCL.LAVAMANOS 3H     8"</v>
          </cell>
          <cell r="C4891" t="str">
            <v>UN</v>
          </cell>
          <cell r="D4891">
            <v>171193</v>
          </cell>
        </row>
        <row r="4892">
          <cell r="A4892">
            <v>4893</v>
          </cell>
          <cell r="B4892" t="str">
            <v>MEZCL.L/MANOS MONOBL.  4"</v>
          </cell>
          <cell r="C4892" t="str">
            <v>UN</v>
          </cell>
          <cell r="D4892">
            <v>130106</v>
          </cell>
        </row>
        <row r="4893">
          <cell r="A4893">
            <v>4894</v>
          </cell>
          <cell r="B4893" t="str">
            <v>TUBO PVC RIEGO         8"</v>
          </cell>
          <cell r="C4893" t="str">
            <v>ML</v>
          </cell>
          <cell r="D4893">
            <v>23011</v>
          </cell>
        </row>
        <row r="4894">
          <cell r="A4894">
            <v>4895</v>
          </cell>
          <cell r="B4894" t="str">
            <v>TUBO PVC RIEGO        10"</v>
          </cell>
          <cell r="C4894" t="str">
            <v>ML</v>
          </cell>
          <cell r="D4894">
            <v>35575</v>
          </cell>
        </row>
        <row r="4895">
          <cell r="A4895">
            <v>4896</v>
          </cell>
          <cell r="B4895" t="str">
            <v>MEZCL.L/PLATOS COLOR   8"</v>
          </cell>
          <cell r="C4895" t="str">
            <v>UN</v>
          </cell>
          <cell r="D4895">
            <v>25694</v>
          </cell>
        </row>
        <row r="4896">
          <cell r="A4896">
            <v>4897</v>
          </cell>
          <cell r="B4896" t="str">
            <v>MEZCL.L/PLATOS CROMO   8"</v>
          </cell>
          <cell r="C4896" t="str">
            <v>UN</v>
          </cell>
          <cell r="D4896">
            <v>25833</v>
          </cell>
        </row>
        <row r="4897">
          <cell r="A4897">
            <v>4898</v>
          </cell>
          <cell r="B4897" t="str">
            <v>MEZCL.DUCHA COLOR SU   8"</v>
          </cell>
          <cell r="C4897" t="str">
            <v>UN</v>
          </cell>
          <cell r="D4897">
            <v>30264</v>
          </cell>
        </row>
        <row r="4898">
          <cell r="A4898">
            <v>4899</v>
          </cell>
          <cell r="B4898" t="str">
            <v>MEZCL.DUCHA CROMO CU   8"</v>
          </cell>
          <cell r="C4898" t="str">
            <v>UN</v>
          </cell>
          <cell r="D4898">
            <v>35020</v>
          </cell>
        </row>
        <row r="4899">
          <cell r="A4899">
            <v>4900</v>
          </cell>
          <cell r="B4899" t="str">
            <v>REGISTRO DUCHA COLOR</v>
          </cell>
          <cell r="C4899" t="str">
            <v>UN</v>
          </cell>
          <cell r="D4899">
            <v>10602</v>
          </cell>
        </row>
        <row r="4900">
          <cell r="A4900">
            <v>4901</v>
          </cell>
          <cell r="B4900" t="str">
            <v>VERDE SALTAN 305X305x20</v>
          </cell>
          <cell r="C4900" t="str">
            <v>M2</v>
          </cell>
          <cell r="D4900">
            <v>140592</v>
          </cell>
        </row>
        <row r="4901">
          <cell r="A4901">
            <v>4902</v>
          </cell>
          <cell r="B4901" t="str">
            <v>DUCTO TELEFONICO PVC 1/2"</v>
          </cell>
          <cell r="C4901" t="str">
            <v>ML</v>
          </cell>
          <cell r="D4901">
            <v>573</v>
          </cell>
        </row>
        <row r="4902">
          <cell r="A4902">
            <v>4903</v>
          </cell>
          <cell r="B4902" t="str">
            <v>VERDE SALTAN 305x305x2001</v>
          </cell>
          <cell r="C4902" t="str">
            <v>M2</v>
          </cell>
          <cell r="D4902">
            <v>151612</v>
          </cell>
        </row>
        <row r="4903">
          <cell r="A4903">
            <v>4904</v>
          </cell>
          <cell r="B4903" t="str">
            <v>VERDE SALTAN 305x610x20</v>
          </cell>
          <cell r="C4903" t="str">
            <v>M2</v>
          </cell>
          <cell r="D4903">
            <v>148364</v>
          </cell>
        </row>
        <row r="4904">
          <cell r="A4904">
            <v>4905</v>
          </cell>
          <cell r="B4904" t="str">
            <v>REGISTRO DUCHA CROMO</v>
          </cell>
          <cell r="C4904" t="str">
            <v>UN</v>
          </cell>
          <cell r="D4904">
            <v>11472</v>
          </cell>
        </row>
        <row r="4905">
          <cell r="A4905">
            <v>4906</v>
          </cell>
          <cell r="B4905" t="str">
            <v>ENCHAPE LISBOA</v>
          </cell>
          <cell r="C4905" t="str">
            <v>M2</v>
          </cell>
          <cell r="D4905">
            <v>26898</v>
          </cell>
        </row>
        <row r="4906">
          <cell r="A4906">
            <v>4907</v>
          </cell>
          <cell r="B4906" t="str">
            <v>ENCHAPE DECORADOS LOGOS B</v>
          </cell>
          <cell r="C4906" t="str">
            <v>M2</v>
          </cell>
          <cell r="D4906">
            <v>25600</v>
          </cell>
        </row>
        <row r="4907">
          <cell r="A4907">
            <v>4908</v>
          </cell>
          <cell r="B4907" t="str">
            <v>ENCHAPE DECORADOS LISBOA</v>
          </cell>
          <cell r="C4907" t="str">
            <v>M2</v>
          </cell>
          <cell r="D4907">
            <v>15367</v>
          </cell>
        </row>
        <row r="4908">
          <cell r="A4908">
            <v>4909</v>
          </cell>
          <cell r="B4908" t="str">
            <v>DUCHA PERSONAL URANO</v>
          </cell>
          <cell r="C4908" t="str">
            <v>UN</v>
          </cell>
          <cell r="D4908">
            <v>25903</v>
          </cell>
        </row>
        <row r="4909">
          <cell r="A4909">
            <v>4910</v>
          </cell>
          <cell r="B4909" t="str">
            <v>DUCHA PERSONAL DOBLE FUN.</v>
          </cell>
          <cell r="C4909" t="str">
            <v>UN</v>
          </cell>
          <cell r="D4909">
            <v>42398</v>
          </cell>
        </row>
        <row r="4910">
          <cell r="A4910">
            <v>4911</v>
          </cell>
          <cell r="B4910" t="str">
            <v>LLAVE L/MANOS URANO CL.</v>
          </cell>
          <cell r="C4910" t="str">
            <v>UN</v>
          </cell>
          <cell r="D4910">
            <v>6368</v>
          </cell>
        </row>
        <row r="4911">
          <cell r="A4911">
            <v>4912</v>
          </cell>
          <cell r="B4911" t="str">
            <v>LLAVE L/MANOS URANO CROMO</v>
          </cell>
          <cell r="C4911" t="str">
            <v>UN</v>
          </cell>
          <cell r="D4911">
            <v>12969</v>
          </cell>
        </row>
        <row r="4912">
          <cell r="A4912">
            <v>4913</v>
          </cell>
          <cell r="B4912" t="str">
            <v>MEZCL.L/MANOS URANO CL 4"</v>
          </cell>
          <cell r="C4912" t="str">
            <v>UN</v>
          </cell>
          <cell r="D4912">
            <v>21460</v>
          </cell>
        </row>
        <row r="4913">
          <cell r="A4913">
            <v>4914</v>
          </cell>
          <cell r="B4913" t="str">
            <v>MEZCL.L/MANOS URANO CR 4"</v>
          </cell>
          <cell r="C4913" t="str">
            <v>UN</v>
          </cell>
          <cell r="D4913">
            <v>25508</v>
          </cell>
        </row>
        <row r="4914">
          <cell r="A4914">
            <v>4915</v>
          </cell>
          <cell r="B4914" t="str">
            <v>MEZCL.L/MANOS URANO PL 8"</v>
          </cell>
          <cell r="C4914" t="str">
            <v>UN</v>
          </cell>
          <cell r="D4914">
            <v>33814</v>
          </cell>
        </row>
        <row r="4915">
          <cell r="A4915">
            <v>4916</v>
          </cell>
          <cell r="B4915" t="str">
            <v>MEZCL.L/MANOS URANO CR 8"</v>
          </cell>
          <cell r="C4915" t="str">
            <v>UN</v>
          </cell>
          <cell r="D4915">
            <v>41342</v>
          </cell>
        </row>
        <row r="4916">
          <cell r="A4916">
            <v>4917</v>
          </cell>
          <cell r="B4916" t="str">
            <v>VERDE SALTAN 305x610x2001</v>
          </cell>
          <cell r="C4916" t="str">
            <v>M2</v>
          </cell>
          <cell r="D4916">
            <v>159384</v>
          </cell>
        </row>
        <row r="4917">
          <cell r="A4917">
            <v>4918</v>
          </cell>
          <cell r="B4917" t="str">
            <v>ENCHAPE DECORADO ORIENT B</v>
          </cell>
          <cell r="C4917" t="str">
            <v>M2</v>
          </cell>
          <cell r="D4917">
            <v>20468</v>
          </cell>
        </row>
        <row r="4918">
          <cell r="A4918">
            <v>4919</v>
          </cell>
          <cell r="B4918" t="str">
            <v>LLAVE EXTENS. TERMINAL</v>
          </cell>
          <cell r="C4918" t="str">
            <v>UN</v>
          </cell>
          <cell r="D4918">
            <v>13340</v>
          </cell>
        </row>
        <row r="4919">
          <cell r="A4919">
            <v>4920</v>
          </cell>
          <cell r="B4919" t="str">
            <v>LLAVE MANGUERA</v>
          </cell>
          <cell r="C4919" t="str">
            <v>UN</v>
          </cell>
          <cell r="D4919">
            <v>9918</v>
          </cell>
        </row>
        <row r="4920">
          <cell r="A4920">
            <v>4921</v>
          </cell>
          <cell r="B4920" t="str">
            <v>LLAVE TERMINAL     SATIN.</v>
          </cell>
          <cell r="C4920" t="str">
            <v>UN</v>
          </cell>
          <cell r="D4920">
            <v>9164</v>
          </cell>
        </row>
        <row r="4921">
          <cell r="A4921">
            <v>4922</v>
          </cell>
          <cell r="B4921" t="str">
            <v>CONECTOR ALUM. 1/2"</v>
          </cell>
          <cell r="C4921" t="str">
            <v>UN</v>
          </cell>
          <cell r="D4921">
            <v>1392</v>
          </cell>
        </row>
        <row r="4922">
          <cell r="A4922">
            <v>4923</v>
          </cell>
          <cell r="B4922" t="str">
            <v>CONECTOR COBRE LAVAMANOS</v>
          </cell>
          <cell r="C4922" t="str">
            <v>UN</v>
          </cell>
          <cell r="D4922">
            <v>3677</v>
          </cell>
        </row>
        <row r="4923">
          <cell r="A4923">
            <v>4924</v>
          </cell>
          <cell r="B4923" t="str">
            <v>PISO ATLAS   G</v>
          </cell>
          <cell r="C4923" t="str">
            <v>M2</v>
          </cell>
          <cell r="D4923">
            <v>37326</v>
          </cell>
        </row>
        <row r="4924">
          <cell r="A4924">
            <v>4925</v>
          </cell>
          <cell r="B4924" t="str">
            <v>VERDE SALTAN ASERRADO</v>
          </cell>
          <cell r="C4924" t="str">
            <v>M2</v>
          </cell>
          <cell r="D4924">
            <v>111128</v>
          </cell>
        </row>
        <row r="4925">
          <cell r="A4925">
            <v>4926</v>
          </cell>
          <cell r="B4925" t="str">
            <v>VERDE SALTAN ASERRADO  01</v>
          </cell>
          <cell r="C4925" t="str">
            <v>M2</v>
          </cell>
          <cell r="D4925">
            <v>123656</v>
          </cell>
        </row>
        <row r="4926">
          <cell r="A4926">
            <v>4927</v>
          </cell>
          <cell r="B4926" t="str">
            <v>VERDE SALTAN CUADREADO</v>
          </cell>
          <cell r="C4926" t="str">
            <v>M2</v>
          </cell>
          <cell r="D4926">
            <v>169012</v>
          </cell>
        </row>
        <row r="4927">
          <cell r="A4927">
            <v>4928</v>
          </cell>
          <cell r="B4927" t="str">
            <v>VERDE SALTAN CUADREADO 01</v>
          </cell>
          <cell r="C4927" t="str">
            <v>M2</v>
          </cell>
          <cell r="D4927">
            <v>181308</v>
          </cell>
        </row>
        <row r="4928">
          <cell r="A4928">
            <v>4929</v>
          </cell>
          <cell r="B4928" t="str">
            <v>VERDE ESMERALD 153X305x20</v>
          </cell>
          <cell r="C4928" t="str">
            <v>M2</v>
          </cell>
          <cell r="D4928">
            <v>122496</v>
          </cell>
        </row>
        <row r="4929">
          <cell r="A4929">
            <v>4930</v>
          </cell>
          <cell r="B4929" t="str">
            <v>DUCTO TELEFONICO PVC   1"</v>
          </cell>
          <cell r="C4929" t="str">
            <v>ML</v>
          </cell>
          <cell r="D4929">
            <v>983</v>
          </cell>
        </row>
        <row r="4930">
          <cell r="A4930">
            <v>4931</v>
          </cell>
          <cell r="B4930" t="str">
            <v>DUCTO TELEFONICO PVC 11/4</v>
          </cell>
          <cell r="C4930" t="str">
            <v>ML</v>
          </cell>
          <cell r="D4930">
            <v>1521</v>
          </cell>
        </row>
        <row r="4931">
          <cell r="A4931">
            <v>4932</v>
          </cell>
          <cell r="B4931" t="str">
            <v>VERDE ESMERALD 305x305X20</v>
          </cell>
          <cell r="C4931" t="str">
            <v>M2</v>
          </cell>
          <cell r="D4931">
            <v>129224</v>
          </cell>
        </row>
        <row r="4932">
          <cell r="A4932">
            <v>4933</v>
          </cell>
          <cell r="B4932" t="str">
            <v>PEGANTE ASFALTICO PISOPAK</v>
          </cell>
          <cell r="C4932" t="str">
            <v>GL</v>
          </cell>
          <cell r="D4932">
            <v>8000</v>
          </cell>
        </row>
        <row r="4933">
          <cell r="A4933">
            <v>4934</v>
          </cell>
          <cell r="B4933" t="str">
            <v>CONECTOR COBRE SANITARIO</v>
          </cell>
          <cell r="C4933" t="str">
            <v>UN</v>
          </cell>
          <cell r="D4933">
            <v>4014</v>
          </cell>
        </row>
        <row r="4934">
          <cell r="A4934">
            <v>4935</v>
          </cell>
          <cell r="B4934" t="str">
            <v>VALVULA SALIDA SANITARIO</v>
          </cell>
          <cell r="C4934" t="str">
            <v>UN</v>
          </cell>
          <cell r="D4934">
            <v>6612</v>
          </cell>
        </row>
        <row r="4935">
          <cell r="A4935">
            <v>4936</v>
          </cell>
          <cell r="B4935" t="str">
            <v>VALVULA ENTRADA SANITARIO</v>
          </cell>
          <cell r="C4935" t="str">
            <v>UN</v>
          </cell>
          <cell r="D4935">
            <v>6612</v>
          </cell>
        </row>
        <row r="4936">
          <cell r="A4936">
            <v>4937</v>
          </cell>
          <cell r="B4936" t="str">
            <v>DUCHA TELEFONO C/SOPORTE</v>
          </cell>
          <cell r="C4936" t="str">
            <v>UN</v>
          </cell>
          <cell r="D4936">
            <v>19534</v>
          </cell>
        </row>
        <row r="4937">
          <cell r="A4937">
            <v>4938</v>
          </cell>
          <cell r="B4937" t="str">
            <v>DUCHA TELEFONO C/S  COLOR</v>
          </cell>
          <cell r="C4937" t="str">
            <v>UN</v>
          </cell>
          <cell r="D4937">
            <v>15544</v>
          </cell>
        </row>
        <row r="4938">
          <cell r="A4938">
            <v>4939</v>
          </cell>
          <cell r="B4938" t="str">
            <v>VERDE ESMERALD 305x610x20</v>
          </cell>
          <cell r="C4938" t="str">
            <v>M2</v>
          </cell>
          <cell r="D4938">
            <v>135836</v>
          </cell>
        </row>
        <row r="4939">
          <cell r="A4939">
            <v>4940</v>
          </cell>
          <cell r="B4939" t="str">
            <v>REJILLA SOSCO        3x2"</v>
          </cell>
          <cell r="C4939" t="str">
            <v>UN</v>
          </cell>
          <cell r="D4939">
            <v>2065</v>
          </cell>
        </row>
        <row r="4940">
          <cell r="A4940">
            <v>4941</v>
          </cell>
          <cell r="B4940" t="str">
            <v>REJILLA SOSCO    3 1/4x2"</v>
          </cell>
          <cell r="C4940" t="str">
            <v>UN</v>
          </cell>
          <cell r="D4940">
            <v>1450</v>
          </cell>
        </row>
        <row r="4941">
          <cell r="A4941">
            <v>4942</v>
          </cell>
          <cell r="B4941" t="str">
            <v>REJILLA A/CUCARACHA  3x2"</v>
          </cell>
          <cell r="C4941" t="str">
            <v>UN</v>
          </cell>
          <cell r="D4941">
            <v>1612</v>
          </cell>
        </row>
        <row r="4942">
          <cell r="A4942">
            <v>4943</v>
          </cell>
          <cell r="B4942" t="str">
            <v>REJILLA A/CUCARACHA  3x01</v>
          </cell>
          <cell r="C4942" t="str">
            <v>UN</v>
          </cell>
          <cell r="D4942">
            <v>2227</v>
          </cell>
        </row>
        <row r="4943">
          <cell r="A4943">
            <v>4944</v>
          </cell>
          <cell r="B4943" t="str">
            <v>REJILLA SOSCO        5x4"</v>
          </cell>
          <cell r="C4943" t="str">
            <v>UN</v>
          </cell>
          <cell r="D4943">
            <v>4907</v>
          </cell>
        </row>
        <row r="4944">
          <cell r="A4944">
            <v>4945</v>
          </cell>
          <cell r="B4944" t="str">
            <v>REJILLA SOSCO    3 1/4x01</v>
          </cell>
          <cell r="C4944" t="str">
            <v>UN</v>
          </cell>
          <cell r="D4944">
            <v>1340</v>
          </cell>
        </row>
        <row r="4945">
          <cell r="A4945">
            <v>4946</v>
          </cell>
          <cell r="B4945" t="str">
            <v>REJILLA PLANA          3"</v>
          </cell>
          <cell r="C4945" t="str">
            <v>UN</v>
          </cell>
          <cell r="D4945">
            <v>708</v>
          </cell>
        </row>
        <row r="4946">
          <cell r="A4946">
            <v>4947</v>
          </cell>
          <cell r="B4946" t="str">
            <v>REJILLA PLANA GALAXIA  3"</v>
          </cell>
          <cell r="C4946" t="str">
            <v>UN</v>
          </cell>
          <cell r="D4946">
            <v>882</v>
          </cell>
        </row>
        <row r="4947">
          <cell r="A4947">
            <v>4948</v>
          </cell>
          <cell r="B4947" t="str">
            <v>REJILLA LAVADERO 2.5x2.2"</v>
          </cell>
          <cell r="C4947" t="str">
            <v>UN</v>
          </cell>
          <cell r="D4947">
            <v>963</v>
          </cell>
        </row>
        <row r="4948">
          <cell r="A4948">
            <v>4949</v>
          </cell>
          <cell r="B4948" t="str">
            <v>REJILLA LAVADERO   2 1/2"</v>
          </cell>
          <cell r="C4948" t="str">
            <v>UN</v>
          </cell>
          <cell r="D4948">
            <v>522</v>
          </cell>
        </row>
        <row r="4949">
          <cell r="A4949">
            <v>4950</v>
          </cell>
          <cell r="B4949" t="str">
            <v>REJILLA VENTILACION 15x15</v>
          </cell>
          <cell r="C4949" t="str">
            <v>UN</v>
          </cell>
          <cell r="D4949">
            <v>2610</v>
          </cell>
        </row>
        <row r="4950">
          <cell r="A4950">
            <v>4951</v>
          </cell>
          <cell r="B4950" t="str">
            <v>REJILLA VENTILACION 20x20</v>
          </cell>
          <cell r="C4950" t="str">
            <v>UN</v>
          </cell>
          <cell r="D4950">
            <v>3805</v>
          </cell>
        </row>
        <row r="4951">
          <cell r="A4951">
            <v>4952</v>
          </cell>
          <cell r="B4951" t="str">
            <v>MALLA E.SOLDADA H-044</v>
          </cell>
          <cell r="C4951" t="str">
            <v>UN</v>
          </cell>
          <cell r="D4951">
            <v>8064</v>
          </cell>
        </row>
        <row r="4952">
          <cell r="A4952">
            <v>4953</v>
          </cell>
          <cell r="B4952" t="str">
            <v>MALLA E.SOLDADA H-050</v>
          </cell>
          <cell r="C4952" t="str">
            <v>UN</v>
          </cell>
          <cell r="D4952">
            <v>8201</v>
          </cell>
        </row>
        <row r="4953">
          <cell r="A4953">
            <v>4954</v>
          </cell>
          <cell r="B4953" t="str">
            <v>MALLA E.SOLDADA H-071</v>
          </cell>
          <cell r="C4953" t="str">
            <v>UN</v>
          </cell>
          <cell r="D4953">
            <v>10183</v>
          </cell>
        </row>
        <row r="4954">
          <cell r="A4954">
            <v>4955</v>
          </cell>
          <cell r="B4954" t="str">
            <v>MALLA E.SOLDADA H-084</v>
          </cell>
          <cell r="C4954" t="str">
            <v>UN</v>
          </cell>
          <cell r="D4954">
            <v>12207</v>
          </cell>
        </row>
        <row r="4955">
          <cell r="A4955">
            <v>4956</v>
          </cell>
          <cell r="B4955" t="str">
            <v>MALLA E.SOLDADA H-106</v>
          </cell>
          <cell r="C4955" t="str">
            <v>UN</v>
          </cell>
          <cell r="D4955">
            <v>13976</v>
          </cell>
        </row>
        <row r="4956">
          <cell r="A4956">
            <v>4957</v>
          </cell>
          <cell r="B4956" t="str">
            <v>MALLA E.SOLDADA H-106R</v>
          </cell>
          <cell r="C4956" t="str">
            <v>UN</v>
          </cell>
          <cell r="D4956">
            <v>12006</v>
          </cell>
        </row>
        <row r="4957">
          <cell r="A4957">
            <v>4958</v>
          </cell>
          <cell r="B4957" t="str">
            <v>MALLA E.SOLDADA H-131</v>
          </cell>
          <cell r="C4957" t="str">
            <v>UN</v>
          </cell>
          <cell r="D4957">
            <v>15740</v>
          </cell>
        </row>
        <row r="4958">
          <cell r="A4958">
            <v>4959</v>
          </cell>
          <cell r="B4958" t="str">
            <v>MALLA E.SOLDADA H-158</v>
          </cell>
          <cell r="C4958" t="str">
            <v>UN</v>
          </cell>
          <cell r="D4958">
            <v>19418</v>
          </cell>
        </row>
        <row r="4959">
          <cell r="A4959">
            <v>4960</v>
          </cell>
          <cell r="B4959" t="str">
            <v>MALLA E.SOLDADA H-196</v>
          </cell>
          <cell r="C4959" t="str">
            <v>UN</v>
          </cell>
          <cell r="D4959">
            <v>20832</v>
          </cell>
        </row>
        <row r="4960">
          <cell r="A4960">
            <v>4961</v>
          </cell>
          <cell r="B4960" t="str">
            <v>MALLA E.SOLDADA H-221</v>
          </cell>
          <cell r="C4960" t="str">
            <v>UN</v>
          </cell>
          <cell r="D4960">
            <v>22028</v>
          </cell>
        </row>
        <row r="4961">
          <cell r="A4961">
            <v>4962</v>
          </cell>
          <cell r="B4961" t="str">
            <v>MALLA E.SOLDADA H-257</v>
          </cell>
          <cell r="C4961" t="str">
            <v>UN</v>
          </cell>
          <cell r="D4961">
            <v>26634</v>
          </cell>
        </row>
        <row r="4962">
          <cell r="A4962">
            <v>4963</v>
          </cell>
          <cell r="B4962" t="str">
            <v>MALLA E.SOLDADA H-283</v>
          </cell>
          <cell r="C4962" t="str">
            <v>UN</v>
          </cell>
          <cell r="D4962">
            <v>30465</v>
          </cell>
        </row>
        <row r="4963">
          <cell r="A4963">
            <v>4964</v>
          </cell>
          <cell r="B4963" t="str">
            <v>MALLA E.SOLDADA H-335</v>
          </cell>
          <cell r="C4963" t="str">
            <v>UN</v>
          </cell>
          <cell r="D4963">
            <v>33223</v>
          </cell>
        </row>
        <row r="4964">
          <cell r="A4964">
            <v>4965</v>
          </cell>
          <cell r="B4964" t="str">
            <v>MALLA E.SOLDADA H-335R</v>
          </cell>
          <cell r="C4964" t="str">
            <v>UN</v>
          </cell>
          <cell r="D4964">
            <v>39545</v>
          </cell>
        </row>
        <row r="4965">
          <cell r="A4965">
            <v>4966</v>
          </cell>
          <cell r="B4965" t="str">
            <v>MALLA E.SOLDADA H-378</v>
          </cell>
          <cell r="C4965" t="str">
            <v>UN</v>
          </cell>
          <cell r="D4965">
            <v>36143</v>
          </cell>
        </row>
        <row r="4966">
          <cell r="A4966">
            <v>4967</v>
          </cell>
          <cell r="B4966" t="str">
            <v>MALLA E.SOLDADA H-442</v>
          </cell>
          <cell r="C4966" t="str">
            <v>UN</v>
          </cell>
          <cell r="D4966">
            <v>39677</v>
          </cell>
        </row>
        <row r="4967">
          <cell r="A4967">
            <v>4968</v>
          </cell>
          <cell r="B4967" t="str">
            <v>MALLA E.SOLDADA H-442R</v>
          </cell>
          <cell r="C4967" t="str">
            <v>UN</v>
          </cell>
          <cell r="D4967">
            <v>44660</v>
          </cell>
        </row>
        <row r="4968">
          <cell r="A4968">
            <v>4969</v>
          </cell>
          <cell r="B4968" t="str">
            <v>MALLA E.SOLDADA H-503</v>
          </cell>
          <cell r="C4968" t="str">
            <v>UN</v>
          </cell>
          <cell r="D4968">
            <v>54552</v>
          </cell>
        </row>
        <row r="4969">
          <cell r="A4969">
            <v>4970</v>
          </cell>
          <cell r="B4969" t="str">
            <v>MALLA E.SOLDADA H-513</v>
          </cell>
          <cell r="C4969" t="str">
            <v>UN</v>
          </cell>
          <cell r="D4969">
            <v>48034</v>
          </cell>
        </row>
        <row r="4970">
          <cell r="A4970">
            <v>4971</v>
          </cell>
          <cell r="B4970" t="str">
            <v>MALLA E.SOLDADA H-567</v>
          </cell>
          <cell r="C4970" t="str">
            <v>UN</v>
          </cell>
          <cell r="D4970">
            <v>59969</v>
          </cell>
        </row>
        <row r="4971">
          <cell r="A4971">
            <v>4972</v>
          </cell>
          <cell r="B4971" t="str">
            <v>MALLA E.SOLDADA H-589</v>
          </cell>
          <cell r="C4971" t="str">
            <v>UN</v>
          </cell>
          <cell r="D4971">
            <v>53882</v>
          </cell>
        </row>
        <row r="4972">
          <cell r="A4972">
            <v>4973</v>
          </cell>
          <cell r="B4972" t="str">
            <v>MALLA E.SOLDADA M-024</v>
          </cell>
          <cell r="C4972" t="str">
            <v>UN</v>
          </cell>
          <cell r="D4972">
            <v>4664</v>
          </cell>
        </row>
        <row r="4973">
          <cell r="A4973">
            <v>4974</v>
          </cell>
          <cell r="B4973" t="str">
            <v>MALLA E.SOLDADA M-064</v>
          </cell>
          <cell r="C4973" t="str">
            <v>UN</v>
          </cell>
          <cell r="D4973">
            <v>11086</v>
          </cell>
        </row>
        <row r="4974">
          <cell r="A4974">
            <v>4975</v>
          </cell>
          <cell r="B4974" t="str">
            <v>MALLA E.SOLDADA M-084</v>
          </cell>
          <cell r="C4974" t="str">
            <v>UN</v>
          </cell>
          <cell r="D4974">
            <v>15226</v>
          </cell>
        </row>
        <row r="4975">
          <cell r="A4975">
            <v>4976</v>
          </cell>
          <cell r="B4975" t="str">
            <v>MALLA E.SOLDADA M-106</v>
          </cell>
          <cell r="C4975" t="str">
            <v>UN</v>
          </cell>
          <cell r="D4975">
            <v>18520</v>
          </cell>
        </row>
        <row r="4976">
          <cell r="A4976">
            <v>4977</v>
          </cell>
          <cell r="B4976" t="str">
            <v>MALLA E.SOLDADA M-131</v>
          </cell>
          <cell r="C4976" t="str">
            <v>UN</v>
          </cell>
          <cell r="D4976">
            <v>23041</v>
          </cell>
        </row>
        <row r="4977">
          <cell r="A4977">
            <v>4978</v>
          </cell>
          <cell r="B4977" t="str">
            <v>MALLA E.SOLDADA M-159</v>
          </cell>
          <cell r="C4977" t="str">
            <v>UN</v>
          </cell>
          <cell r="D4977">
            <v>28785</v>
          </cell>
        </row>
        <row r="4978">
          <cell r="A4978">
            <v>4979</v>
          </cell>
          <cell r="B4978" t="str">
            <v>MALLA E.SOLDADA M-188</v>
          </cell>
          <cell r="C4978" t="str">
            <v>UN</v>
          </cell>
          <cell r="D4978">
            <v>30865</v>
          </cell>
        </row>
        <row r="4979">
          <cell r="A4979">
            <v>4980</v>
          </cell>
          <cell r="B4979" t="str">
            <v>MALLA E.SOLDADA M-221</v>
          </cell>
          <cell r="C4979" t="str">
            <v>UN</v>
          </cell>
          <cell r="D4979">
            <v>35464</v>
          </cell>
        </row>
        <row r="4980">
          <cell r="A4980">
            <v>4981</v>
          </cell>
          <cell r="B4980" t="str">
            <v>MALLA E.SOLDADA M-262</v>
          </cell>
          <cell r="C4980" t="str">
            <v>UN</v>
          </cell>
          <cell r="D4980">
            <v>41869</v>
          </cell>
        </row>
        <row r="4981">
          <cell r="A4981">
            <v>4982</v>
          </cell>
          <cell r="B4981" t="str">
            <v>MALLA E.SOLDADA M-295</v>
          </cell>
          <cell r="C4981" t="str">
            <v>UN</v>
          </cell>
          <cell r="D4981">
            <v>48105</v>
          </cell>
        </row>
        <row r="4982">
          <cell r="A4982">
            <v>4983</v>
          </cell>
          <cell r="B4982" t="str">
            <v>MALLA E.SOLDADA M-335</v>
          </cell>
          <cell r="C4982" t="str">
            <v>UN</v>
          </cell>
          <cell r="D4982">
            <v>54214</v>
          </cell>
        </row>
        <row r="4983">
          <cell r="A4983">
            <v>4984</v>
          </cell>
          <cell r="B4983" t="str">
            <v>MALLA E.SOLDADA M-378</v>
          </cell>
          <cell r="C4983" t="str">
            <v>UN</v>
          </cell>
          <cell r="D4983">
            <v>62843</v>
          </cell>
        </row>
        <row r="4984">
          <cell r="A4984">
            <v>4985</v>
          </cell>
          <cell r="B4984" t="str">
            <v>MALLA E.SOLDADA M-442</v>
          </cell>
          <cell r="C4984" t="str">
            <v>UN</v>
          </cell>
          <cell r="D4984">
            <v>72164</v>
          </cell>
        </row>
        <row r="4985">
          <cell r="A4985">
            <v>4986</v>
          </cell>
          <cell r="B4985" t="str">
            <v>MALLA E.SOLDADA M-567</v>
          </cell>
          <cell r="C4985" t="str">
            <v>UN</v>
          </cell>
          <cell r="D4985">
            <v>94261</v>
          </cell>
        </row>
        <row r="4986">
          <cell r="A4986">
            <v>4987</v>
          </cell>
          <cell r="B4986" t="str">
            <v>MALLA E.SOLDADA L-084</v>
          </cell>
          <cell r="C4986" t="str">
            <v>UN</v>
          </cell>
          <cell r="D4986">
            <v>11671</v>
          </cell>
        </row>
        <row r="4987">
          <cell r="A4987">
            <v>4988</v>
          </cell>
          <cell r="B4987" t="str">
            <v>MALLA E.SOLDADA L-098</v>
          </cell>
          <cell r="C4987" t="str">
            <v>UN</v>
          </cell>
          <cell r="D4987">
            <v>17785</v>
          </cell>
        </row>
        <row r="4988">
          <cell r="A4988">
            <v>4989</v>
          </cell>
          <cell r="B4988" t="str">
            <v>MALLA E.SOLDADA L-131</v>
          </cell>
          <cell r="C4988" t="str">
            <v>UN</v>
          </cell>
          <cell r="D4988">
            <v>15740</v>
          </cell>
        </row>
        <row r="4989">
          <cell r="A4989">
            <v>4990</v>
          </cell>
          <cell r="B4989" t="str">
            <v>MALLA E.SOLDADA E-047</v>
          </cell>
          <cell r="C4989" t="str">
            <v>UN</v>
          </cell>
          <cell r="D4989">
            <v>8700</v>
          </cell>
        </row>
        <row r="4990">
          <cell r="A4990">
            <v>4991</v>
          </cell>
          <cell r="B4990" t="str">
            <v>MALLA E.SOLDADA E-050</v>
          </cell>
          <cell r="C4990" t="str">
            <v>UN</v>
          </cell>
          <cell r="D4990">
            <v>8985</v>
          </cell>
        </row>
        <row r="4991">
          <cell r="A4991">
            <v>4992</v>
          </cell>
          <cell r="B4991" t="str">
            <v>G/ESCOBA PISOPAK</v>
          </cell>
          <cell r="C4991" t="str">
            <v>ML</v>
          </cell>
          <cell r="D4991">
            <v>600</v>
          </cell>
        </row>
        <row r="4992">
          <cell r="A4992">
            <v>4993</v>
          </cell>
          <cell r="B4992" t="str">
            <v>PISOPAK RESIDENCIAL 1.6mm</v>
          </cell>
          <cell r="C4992" t="str">
            <v>M2</v>
          </cell>
          <cell r="D4992">
            <v>5600</v>
          </cell>
        </row>
        <row r="4993">
          <cell r="A4993">
            <v>4994</v>
          </cell>
          <cell r="B4993" t="str">
            <v>PISOPAK RESIDENCIAL 1.601</v>
          </cell>
          <cell r="C4993" t="str">
            <v>M2</v>
          </cell>
          <cell r="D4993">
            <v>5600</v>
          </cell>
        </row>
        <row r="4994">
          <cell r="A4994">
            <v>4995</v>
          </cell>
          <cell r="B4994" t="str">
            <v>PISOPAK RESIDENCIAL 1.602</v>
          </cell>
          <cell r="C4994" t="str">
            <v>M2</v>
          </cell>
          <cell r="D4994">
            <v>5600</v>
          </cell>
        </row>
        <row r="4995">
          <cell r="A4995">
            <v>4996</v>
          </cell>
          <cell r="B4995" t="str">
            <v>PISOPAK RESIDENCIAL 1.603</v>
          </cell>
          <cell r="C4995" t="str">
            <v>M2</v>
          </cell>
          <cell r="D4995">
            <v>5600</v>
          </cell>
        </row>
        <row r="4996">
          <cell r="A4996">
            <v>4997</v>
          </cell>
          <cell r="B4996" t="str">
            <v>PISOPAK ALTO TRAFICO 2 mm</v>
          </cell>
          <cell r="C4996" t="str">
            <v>M2</v>
          </cell>
          <cell r="D4996">
            <v>9400</v>
          </cell>
        </row>
        <row r="4997">
          <cell r="A4997">
            <v>4998</v>
          </cell>
          <cell r="B4997" t="str">
            <v>PISOPAK COMERCIAL    2 mm</v>
          </cell>
          <cell r="C4997" t="str">
            <v>M2</v>
          </cell>
          <cell r="D4997">
            <v>8500</v>
          </cell>
        </row>
        <row r="4998">
          <cell r="A4998">
            <v>4999</v>
          </cell>
          <cell r="B4998" t="str">
            <v>PISOPAK TRAF.PESADO  3 mm</v>
          </cell>
          <cell r="C4998" t="str">
            <v>M2</v>
          </cell>
          <cell r="D4998">
            <v>9400</v>
          </cell>
        </row>
        <row r="4999">
          <cell r="A4999">
            <v>5000</v>
          </cell>
          <cell r="B4999" t="str">
            <v>INST.G/ESCOBA CON PEGANTE</v>
          </cell>
          <cell r="C4999" t="str">
            <v>ML</v>
          </cell>
          <cell r="D4999">
            <v>500</v>
          </cell>
        </row>
        <row r="5000">
          <cell r="A5000">
            <v>5001</v>
          </cell>
          <cell r="B5000" t="str">
            <v>VERDE ESMERALDA ASERRADO</v>
          </cell>
          <cell r="C5000" t="str">
            <v>M2</v>
          </cell>
          <cell r="D5000">
            <v>105560</v>
          </cell>
        </row>
        <row r="5001">
          <cell r="A5001">
            <v>5002</v>
          </cell>
          <cell r="B5001" t="str">
            <v>VERDE ESMERALDA CUADREADO</v>
          </cell>
          <cell r="C5001" t="str">
            <v>M2</v>
          </cell>
          <cell r="D5001">
            <v>154512</v>
          </cell>
        </row>
        <row r="5002">
          <cell r="A5002">
            <v>5003</v>
          </cell>
          <cell r="B5002" t="str">
            <v>MARFIL BAYAMO 153x305X11</v>
          </cell>
          <cell r="C5002" t="str">
            <v>M2</v>
          </cell>
          <cell r="D5002">
            <v>54868</v>
          </cell>
        </row>
        <row r="5003">
          <cell r="A5003">
            <v>5004</v>
          </cell>
          <cell r="B5003" t="str">
            <v>MARFIL BAYAMO 305x305x11</v>
          </cell>
          <cell r="C5003" t="str">
            <v>M2</v>
          </cell>
          <cell r="D5003">
            <v>54868</v>
          </cell>
        </row>
        <row r="5004">
          <cell r="A5004">
            <v>5005</v>
          </cell>
          <cell r="B5004" t="str">
            <v>MARFIL BAYAMO 153x305x20</v>
          </cell>
          <cell r="C5004" t="str">
            <v>M2</v>
          </cell>
          <cell r="D5004">
            <v>81024</v>
          </cell>
        </row>
        <row r="5005">
          <cell r="A5005">
            <v>5006</v>
          </cell>
          <cell r="B5005" t="str">
            <v>MARFIL BAYAMO 153x305x201</v>
          </cell>
          <cell r="C5005" t="str">
            <v>M2</v>
          </cell>
          <cell r="D5005">
            <v>91988</v>
          </cell>
        </row>
        <row r="5006">
          <cell r="A5006">
            <v>5007</v>
          </cell>
          <cell r="B5006" t="str">
            <v>MARFIL BAYAMO 305x305X20</v>
          </cell>
          <cell r="C5006" t="str">
            <v>M2</v>
          </cell>
          <cell r="D5006">
            <v>86420</v>
          </cell>
        </row>
        <row r="5007">
          <cell r="A5007">
            <v>5008</v>
          </cell>
          <cell r="B5007" t="str">
            <v>VENTANA ALUMINIO  250x102</v>
          </cell>
          <cell r="C5007" t="str">
            <v>UN</v>
          </cell>
          <cell r="D5007">
            <v>163822</v>
          </cell>
        </row>
        <row r="5008">
          <cell r="A5008">
            <v>5009</v>
          </cell>
          <cell r="B5008" t="str">
            <v>VENTANA ALUMINIO  300x100</v>
          </cell>
          <cell r="C5008" t="str">
            <v>UN</v>
          </cell>
          <cell r="D5008">
            <v>150789</v>
          </cell>
        </row>
        <row r="5009">
          <cell r="A5009">
            <v>5010</v>
          </cell>
          <cell r="B5009" t="str">
            <v>VENTANA ALUMINIO  200x101</v>
          </cell>
          <cell r="C5009" t="str">
            <v>UN</v>
          </cell>
          <cell r="D5009">
            <v>115711</v>
          </cell>
        </row>
        <row r="5010">
          <cell r="A5010">
            <v>5011</v>
          </cell>
          <cell r="B5010" t="str">
            <v>VENTANA ALUMINIO  300x150</v>
          </cell>
          <cell r="C5010" t="str">
            <v>UN</v>
          </cell>
          <cell r="D5010">
            <v>186964</v>
          </cell>
        </row>
        <row r="5011">
          <cell r="A5011">
            <v>5012</v>
          </cell>
          <cell r="B5011" t="str">
            <v>VENTANA ALUMINIO  200x102</v>
          </cell>
          <cell r="C5011" t="str">
            <v>UN</v>
          </cell>
          <cell r="D5011">
            <v>143968</v>
          </cell>
        </row>
        <row r="5012">
          <cell r="A5012">
            <v>5013</v>
          </cell>
          <cell r="B5012" t="str">
            <v>VENTANA ALUMINIO  300x101</v>
          </cell>
          <cell r="C5012" t="str">
            <v>UN</v>
          </cell>
          <cell r="D5012">
            <v>195490</v>
          </cell>
        </row>
        <row r="5013">
          <cell r="A5013">
            <v>5014</v>
          </cell>
          <cell r="B5013" t="str">
            <v>MARFIL BAYAMO 305x305X201</v>
          </cell>
          <cell r="C5013" t="str">
            <v>M2</v>
          </cell>
          <cell r="D5013">
            <v>97556</v>
          </cell>
        </row>
        <row r="5014">
          <cell r="A5014">
            <v>5015</v>
          </cell>
          <cell r="B5014" t="str">
            <v>MARFIL BAYAMO 305x610x20</v>
          </cell>
          <cell r="C5014" t="str">
            <v>M2</v>
          </cell>
          <cell r="D5014">
            <v>90016</v>
          </cell>
        </row>
        <row r="5015">
          <cell r="A5015">
            <v>5016</v>
          </cell>
          <cell r="B5015" t="str">
            <v>MARFIL BAYAMO 305x610x201</v>
          </cell>
          <cell r="C5015" t="str">
            <v>M2</v>
          </cell>
          <cell r="D5015">
            <v>101500</v>
          </cell>
        </row>
        <row r="5016">
          <cell r="A5016">
            <v>5017</v>
          </cell>
          <cell r="B5016" t="str">
            <v>MARFIL BAYAMO ASERRADO</v>
          </cell>
          <cell r="C5016" t="str">
            <v>M2</v>
          </cell>
          <cell r="D5016">
            <v>79460</v>
          </cell>
        </row>
        <row r="5017">
          <cell r="A5017">
            <v>5018</v>
          </cell>
          <cell r="B5017" t="str">
            <v>MARFIL BAYAMO ASERRADO 01</v>
          </cell>
          <cell r="C5017" t="str">
            <v>M2</v>
          </cell>
          <cell r="D5017">
            <v>80620</v>
          </cell>
        </row>
        <row r="5018">
          <cell r="A5018">
            <v>5019</v>
          </cell>
          <cell r="B5018" t="str">
            <v>MARFIL BAYAMO CUADREADO</v>
          </cell>
          <cell r="C5018" t="str">
            <v>M2</v>
          </cell>
          <cell r="D5018">
            <v>101384</v>
          </cell>
        </row>
        <row r="5019">
          <cell r="A5019">
            <v>5020</v>
          </cell>
          <cell r="B5019" t="str">
            <v>MARFIL BAYAMO CUADREADO01</v>
          </cell>
          <cell r="C5019" t="str">
            <v>M2</v>
          </cell>
          <cell r="D5019">
            <v>102196</v>
          </cell>
        </row>
        <row r="5020">
          <cell r="A5020">
            <v>5021</v>
          </cell>
          <cell r="B5020" t="str">
            <v>MULATA CAMPIÑA 135x305x10</v>
          </cell>
          <cell r="C5020" t="str">
            <v>M2</v>
          </cell>
          <cell r="D5020">
            <v>69948</v>
          </cell>
        </row>
        <row r="5021">
          <cell r="A5021">
            <v>5022</v>
          </cell>
          <cell r="B5021" t="str">
            <v>MULATA CAMPIÑA 305x305X10</v>
          </cell>
          <cell r="C5021" t="str">
            <v>M2</v>
          </cell>
          <cell r="D5021">
            <v>69948</v>
          </cell>
        </row>
        <row r="5022">
          <cell r="A5022">
            <v>5023</v>
          </cell>
          <cell r="B5022" t="str">
            <v>MULATA CAMPIÑA ZOCALO</v>
          </cell>
          <cell r="C5022" t="str">
            <v>ML</v>
          </cell>
          <cell r="D5022">
            <v>5684</v>
          </cell>
        </row>
        <row r="5023">
          <cell r="A5023">
            <v>5024</v>
          </cell>
          <cell r="B5023" t="str">
            <v>MULATA CAMPIÑA SPACATTO</v>
          </cell>
          <cell r="C5023" t="str">
            <v>M2</v>
          </cell>
          <cell r="D5023">
            <v>47328</v>
          </cell>
        </row>
        <row r="5024">
          <cell r="A5024">
            <v>5025</v>
          </cell>
          <cell r="B5024" t="str">
            <v>MULATA CAMPIÑA 153x305x11</v>
          </cell>
          <cell r="C5024" t="str">
            <v>M2</v>
          </cell>
          <cell r="D5024">
            <v>57304</v>
          </cell>
        </row>
        <row r="5025">
          <cell r="A5025">
            <v>5026</v>
          </cell>
          <cell r="B5025" t="str">
            <v>MULATA CAMPIÑA 305X305X11</v>
          </cell>
          <cell r="C5025" t="str">
            <v>M2</v>
          </cell>
          <cell r="D5025">
            <v>43848</v>
          </cell>
        </row>
        <row r="5026">
          <cell r="A5026">
            <v>5027</v>
          </cell>
          <cell r="B5026" t="str">
            <v>MULATA CAMPIÑA 153x305x20</v>
          </cell>
          <cell r="C5026" t="str">
            <v>M2</v>
          </cell>
          <cell r="D5026">
            <v>71804</v>
          </cell>
        </row>
        <row r="5027">
          <cell r="A5027">
            <v>5028</v>
          </cell>
          <cell r="B5027" t="str">
            <v>MULATA CAMPIÑA 153x305x01</v>
          </cell>
          <cell r="C5027" t="str">
            <v>M2</v>
          </cell>
          <cell r="D5027">
            <v>79410</v>
          </cell>
        </row>
        <row r="5028">
          <cell r="A5028">
            <v>5029</v>
          </cell>
          <cell r="B5028" t="str">
            <v>MULATA CAMPIÑA 305x305x20</v>
          </cell>
          <cell r="C5028" t="str">
            <v>M2</v>
          </cell>
          <cell r="D5028">
            <v>74356</v>
          </cell>
        </row>
        <row r="5029">
          <cell r="A5029">
            <v>5030</v>
          </cell>
          <cell r="B5029" t="str">
            <v>MULATA CAMPIÑA 305x305x01</v>
          </cell>
          <cell r="C5029" t="str">
            <v>M2</v>
          </cell>
          <cell r="D5029">
            <v>81780</v>
          </cell>
        </row>
        <row r="5030">
          <cell r="A5030">
            <v>5031</v>
          </cell>
          <cell r="B5030" t="str">
            <v>MULATA CAMPIÑA 305x610X20</v>
          </cell>
          <cell r="C5030" t="str">
            <v>M2</v>
          </cell>
          <cell r="D5030">
            <v>76792</v>
          </cell>
        </row>
        <row r="5031">
          <cell r="A5031">
            <v>5032</v>
          </cell>
          <cell r="B5031" t="str">
            <v>MULATA CAMPIÑA 305X610x01</v>
          </cell>
          <cell r="C5031" t="str">
            <v>M2</v>
          </cell>
          <cell r="D5031">
            <v>84332</v>
          </cell>
        </row>
        <row r="5032">
          <cell r="A5032">
            <v>5033</v>
          </cell>
          <cell r="B5032" t="str">
            <v>MULATA CAMPIÑA ASERRADO</v>
          </cell>
          <cell r="C5032" t="str">
            <v>M2</v>
          </cell>
          <cell r="D5032">
            <v>68904</v>
          </cell>
        </row>
        <row r="5033">
          <cell r="A5033">
            <v>5034</v>
          </cell>
          <cell r="B5033" t="str">
            <v>MULATA CAMPIÑA ASERRADO01</v>
          </cell>
          <cell r="C5033" t="str">
            <v>M2</v>
          </cell>
          <cell r="D5033">
            <v>76096</v>
          </cell>
        </row>
        <row r="5034">
          <cell r="A5034">
            <v>5035</v>
          </cell>
          <cell r="B5034" t="str">
            <v>MULATA CAMPIÑA CUADREADO</v>
          </cell>
          <cell r="C5034" t="str">
            <v>M2</v>
          </cell>
          <cell r="D5034">
            <v>95468</v>
          </cell>
        </row>
        <row r="5035">
          <cell r="A5035">
            <v>5036</v>
          </cell>
          <cell r="B5035" t="str">
            <v>MULATA CAMPIÑA CUADREAD01</v>
          </cell>
          <cell r="C5035" t="str">
            <v>M2</v>
          </cell>
          <cell r="D5035">
            <v>103820</v>
          </cell>
        </row>
        <row r="5036">
          <cell r="A5036">
            <v>5037</v>
          </cell>
          <cell r="B5036" t="str">
            <v>ACERO FIG.37000 PSI  1/4"</v>
          </cell>
          <cell r="C5036" t="str">
            <v>KG</v>
          </cell>
          <cell r="D5036">
            <v>875</v>
          </cell>
        </row>
        <row r="5037">
          <cell r="A5037">
            <v>5038</v>
          </cell>
          <cell r="B5037" t="str">
            <v>ACERO FIG.37000 PSI  3/8"</v>
          </cell>
          <cell r="C5037" t="str">
            <v>KG</v>
          </cell>
          <cell r="D5037">
            <v>912</v>
          </cell>
        </row>
        <row r="5038">
          <cell r="A5038">
            <v>5039</v>
          </cell>
          <cell r="B5038" t="str">
            <v>DUCTO TELEFONICO PVC 11/2</v>
          </cell>
          <cell r="C5038" t="str">
            <v>ML</v>
          </cell>
          <cell r="D5038">
            <v>1939</v>
          </cell>
        </row>
        <row r="5039">
          <cell r="A5039">
            <v>5040</v>
          </cell>
          <cell r="B5039" t="str">
            <v>ACERO FIG.60000 PSI  1/2"</v>
          </cell>
          <cell r="C5039" t="str">
            <v>KG</v>
          </cell>
          <cell r="D5039">
            <v>566</v>
          </cell>
        </row>
        <row r="5040">
          <cell r="A5040">
            <v>5041</v>
          </cell>
          <cell r="B5040" t="str">
            <v>ACERO FIG.60000 PSI  5/8"</v>
          </cell>
          <cell r="C5040" t="str">
            <v>KG</v>
          </cell>
          <cell r="D5040">
            <v>566</v>
          </cell>
        </row>
        <row r="5041">
          <cell r="A5041">
            <v>5042</v>
          </cell>
          <cell r="B5041" t="str">
            <v>ACERO FIG.60000 PSI  3/4"</v>
          </cell>
          <cell r="C5041" t="str">
            <v>KG</v>
          </cell>
          <cell r="D5041">
            <v>566</v>
          </cell>
        </row>
        <row r="5042">
          <cell r="A5042">
            <v>5043</v>
          </cell>
          <cell r="B5042" t="str">
            <v>ACERO FIG.60000 PSI  7/8"</v>
          </cell>
          <cell r="C5042" t="str">
            <v>KG</v>
          </cell>
          <cell r="D5042">
            <v>566</v>
          </cell>
        </row>
        <row r="5043">
          <cell r="A5043">
            <v>5044</v>
          </cell>
          <cell r="B5043" t="str">
            <v>ACERO FIG.60000 PSI    1"</v>
          </cell>
          <cell r="C5043" t="str">
            <v>KG</v>
          </cell>
          <cell r="D5043">
            <v>566</v>
          </cell>
        </row>
        <row r="5044">
          <cell r="A5044">
            <v>5045</v>
          </cell>
          <cell r="B5044" t="str">
            <v>DUCTO TELEFONICO PVC   2"</v>
          </cell>
          <cell r="C5044" t="str">
            <v>ML</v>
          </cell>
          <cell r="D5044">
            <v>2973</v>
          </cell>
        </row>
        <row r="5045">
          <cell r="A5045">
            <v>5046</v>
          </cell>
          <cell r="B5045" t="str">
            <v>GRAFIL             5.5.mm</v>
          </cell>
          <cell r="C5045" t="str">
            <v>KG</v>
          </cell>
          <cell r="D5045">
            <v>615</v>
          </cell>
        </row>
        <row r="5046">
          <cell r="A5046">
            <v>5047</v>
          </cell>
          <cell r="B5046" t="str">
            <v>GRAFIL             6.0.mm</v>
          </cell>
          <cell r="C5046" t="str">
            <v>KG</v>
          </cell>
          <cell r="D5046">
            <v>615</v>
          </cell>
        </row>
        <row r="5047">
          <cell r="A5047">
            <v>5048</v>
          </cell>
          <cell r="B5047" t="str">
            <v>GRAFIL             6.5.mm</v>
          </cell>
          <cell r="C5047" t="str">
            <v>KG</v>
          </cell>
          <cell r="D5047">
            <v>615</v>
          </cell>
        </row>
        <row r="5048">
          <cell r="A5048">
            <v>5049</v>
          </cell>
          <cell r="B5048" t="str">
            <v>GRAFIL             7.0.mm</v>
          </cell>
          <cell r="C5048" t="str">
            <v>KG</v>
          </cell>
          <cell r="D5048">
            <v>615</v>
          </cell>
        </row>
        <row r="5049">
          <cell r="A5049">
            <v>5050</v>
          </cell>
          <cell r="B5049" t="str">
            <v>GRAFIL             7.5.mm</v>
          </cell>
          <cell r="C5049" t="str">
            <v>KG</v>
          </cell>
          <cell r="D5049">
            <v>615</v>
          </cell>
        </row>
        <row r="5050">
          <cell r="A5050">
            <v>5051</v>
          </cell>
          <cell r="B5050" t="str">
            <v>GRAFIL             8.0.mm</v>
          </cell>
          <cell r="C5050" t="str">
            <v>KG</v>
          </cell>
          <cell r="D5050">
            <v>615</v>
          </cell>
        </row>
        <row r="5051">
          <cell r="A5051">
            <v>5052</v>
          </cell>
          <cell r="B5051" t="str">
            <v>GRAFIL             8.5.mm</v>
          </cell>
          <cell r="C5051" t="str">
            <v>KG</v>
          </cell>
          <cell r="D5051">
            <v>615</v>
          </cell>
        </row>
        <row r="5052">
          <cell r="A5052">
            <v>5053</v>
          </cell>
          <cell r="B5052" t="str">
            <v>GRAFIL             9.0.mm</v>
          </cell>
          <cell r="C5052" t="str">
            <v>KG</v>
          </cell>
          <cell r="D5052">
            <v>615</v>
          </cell>
        </row>
        <row r="5053">
          <cell r="A5053">
            <v>5054</v>
          </cell>
          <cell r="B5053" t="str">
            <v>PISO CARRARA B</v>
          </cell>
          <cell r="C5053" t="str">
            <v>M2</v>
          </cell>
          <cell r="D5053">
            <v>37326</v>
          </cell>
        </row>
        <row r="5054">
          <cell r="A5054">
            <v>5055</v>
          </cell>
          <cell r="B5054" t="str">
            <v>ROSA AURORA 153x305x20</v>
          </cell>
          <cell r="C5054" t="str">
            <v>M2</v>
          </cell>
          <cell r="D5054">
            <v>84912</v>
          </cell>
        </row>
        <row r="5055">
          <cell r="A5055">
            <v>5056</v>
          </cell>
          <cell r="B5055" t="str">
            <v>ROSA AURORA 153x305x29</v>
          </cell>
          <cell r="C5055" t="str">
            <v>M2</v>
          </cell>
          <cell r="D5055">
            <v>96280</v>
          </cell>
        </row>
        <row r="5056">
          <cell r="A5056">
            <v>5057</v>
          </cell>
          <cell r="B5056" t="str">
            <v>ROSA AURORA 305x305x20</v>
          </cell>
          <cell r="C5056" t="str">
            <v>M2</v>
          </cell>
          <cell r="D5056">
            <v>90596</v>
          </cell>
        </row>
        <row r="5057">
          <cell r="A5057">
            <v>5058</v>
          </cell>
          <cell r="B5057" t="str">
            <v>ROSA AURORA 305x305x20 01</v>
          </cell>
          <cell r="C5057" t="str">
            <v>M2</v>
          </cell>
          <cell r="D5057">
            <v>102196</v>
          </cell>
        </row>
        <row r="5058">
          <cell r="A5058">
            <v>5059</v>
          </cell>
          <cell r="B5058" t="str">
            <v>ROSA AURORA 305x610x20</v>
          </cell>
          <cell r="C5058" t="str">
            <v>M2</v>
          </cell>
          <cell r="D5058">
            <v>94308</v>
          </cell>
        </row>
        <row r="5059">
          <cell r="A5059">
            <v>5060</v>
          </cell>
          <cell r="B5059" t="str">
            <v>HIERRO CHIPA         1/4"</v>
          </cell>
          <cell r="C5059" t="str">
            <v>KG</v>
          </cell>
          <cell r="D5059">
            <v>600</v>
          </cell>
        </row>
        <row r="5060">
          <cell r="A5060">
            <v>5061</v>
          </cell>
          <cell r="B5060" t="str">
            <v>ROSA AURORA 305x610x20 01</v>
          </cell>
          <cell r="C5060" t="str">
            <v>M2</v>
          </cell>
          <cell r="D5060">
            <v>106256</v>
          </cell>
        </row>
        <row r="5061">
          <cell r="A5061">
            <v>5062</v>
          </cell>
          <cell r="B5061" t="str">
            <v>ROSA AURORA ASERRADO</v>
          </cell>
          <cell r="C5061" t="str">
            <v>M2</v>
          </cell>
          <cell r="D5061">
            <v>70876</v>
          </cell>
        </row>
        <row r="5062">
          <cell r="A5062">
            <v>5063</v>
          </cell>
          <cell r="B5062" t="str">
            <v>ROSA AURORA ASERRADO   01</v>
          </cell>
          <cell r="C5062" t="str">
            <v>M2</v>
          </cell>
          <cell r="D5062">
            <v>81896</v>
          </cell>
        </row>
        <row r="5063">
          <cell r="A5063">
            <v>5064</v>
          </cell>
          <cell r="B5063" t="str">
            <v>ROSA AURORA CUADREADO</v>
          </cell>
          <cell r="C5063" t="str">
            <v>M2</v>
          </cell>
          <cell r="D5063">
            <v>106024</v>
          </cell>
        </row>
        <row r="5064">
          <cell r="A5064">
            <v>5065</v>
          </cell>
          <cell r="B5064" t="str">
            <v>ROSA AURORA CUADREADO  01</v>
          </cell>
          <cell r="C5064" t="str">
            <v>M2</v>
          </cell>
          <cell r="D5064">
            <v>115420</v>
          </cell>
        </row>
        <row r="5065">
          <cell r="A5065">
            <v>5066</v>
          </cell>
          <cell r="B5065" t="str">
            <v>ROSA DEL RIO 153X305X20</v>
          </cell>
          <cell r="C5065" t="str">
            <v>M2</v>
          </cell>
          <cell r="D5065">
            <v>104052</v>
          </cell>
        </row>
        <row r="5066">
          <cell r="A5066">
            <v>5067</v>
          </cell>
          <cell r="B5066" t="str">
            <v>ROSA DEL RIO 305x305x20</v>
          </cell>
          <cell r="C5066" t="str">
            <v>M2</v>
          </cell>
          <cell r="D5066">
            <v>109504</v>
          </cell>
        </row>
        <row r="5067">
          <cell r="A5067">
            <v>5068</v>
          </cell>
          <cell r="B5067" t="str">
            <v>ROSA DEL RIO 305x610X20</v>
          </cell>
          <cell r="C5067" t="str">
            <v>M2</v>
          </cell>
          <cell r="D5067">
            <v>113912</v>
          </cell>
        </row>
        <row r="5068">
          <cell r="A5068">
            <v>5069</v>
          </cell>
          <cell r="B5068" t="str">
            <v>DUCTO TELEFONICO PVC   3"</v>
          </cell>
          <cell r="C5068" t="str">
            <v>ML</v>
          </cell>
          <cell r="D5068">
            <v>5827</v>
          </cell>
        </row>
        <row r="5069">
          <cell r="A5069">
            <v>5070</v>
          </cell>
          <cell r="B5069" t="str">
            <v>TUBO VENTILACION   1 1/2"</v>
          </cell>
          <cell r="C5069" t="str">
            <v>ML</v>
          </cell>
          <cell r="D5069">
            <v>1631</v>
          </cell>
        </row>
        <row r="5070">
          <cell r="A5070">
            <v>5071</v>
          </cell>
          <cell r="B5070" t="str">
            <v>TUBO VENTILACION       01</v>
          </cell>
          <cell r="C5070" t="str">
            <v>ML</v>
          </cell>
          <cell r="D5070">
            <v>2354</v>
          </cell>
        </row>
        <row r="5071">
          <cell r="A5071">
            <v>5072</v>
          </cell>
          <cell r="B5071" t="str">
            <v>TUBO VENTILACION       3"</v>
          </cell>
          <cell r="C5071" t="str">
            <v>ML</v>
          </cell>
          <cell r="D5071">
            <v>3173</v>
          </cell>
        </row>
        <row r="5072">
          <cell r="A5072">
            <v>5073</v>
          </cell>
          <cell r="B5072" t="str">
            <v>SOLDADURA SOLVENTE   1/4"</v>
          </cell>
          <cell r="C5072" t="str">
            <v>KG</v>
          </cell>
          <cell r="D5072">
            <v>46686</v>
          </cell>
        </row>
        <row r="5073">
          <cell r="A5073">
            <v>5074</v>
          </cell>
          <cell r="B5073" t="str">
            <v>LIMPIADOR PVC        1/4"</v>
          </cell>
          <cell r="C5073" t="str">
            <v>KG</v>
          </cell>
          <cell r="D5073">
            <v>22664</v>
          </cell>
        </row>
        <row r="5074">
          <cell r="A5074">
            <v>5075</v>
          </cell>
          <cell r="B5074" t="str">
            <v>CODO PRESION PVC 90º 1/2"</v>
          </cell>
          <cell r="C5074" t="str">
            <v>UN</v>
          </cell>
          <cell r="D5074">
            <v>196</v>
          </cell>
        </row>
        <row r="5075">
          <cell r="A5075">
            <v>5076</v>
          </cell>
          <cell r="B5075" t="str">
            <v>SEMICODO SANIT CxC     2"</v>
          </cell>
          <cell r="C5075" t="str">
            <v>UN</v>
          </cell>
          <cell r="D5075">
            <v>779</v>
          </cell>
        </row>
        <row r="5076">
          <cell r="A5076">
            <v>5077</v>
          </cell>
          <cell r="B5076" t="str">
            <v>ROSA DEL RIO ASERRADO</v>
          </cell>
          <cell r="C5076" t="str">
            <v>M2</v>
          </cell>
          <cell r="D5076">
            <v>90248</v>
          </cell>
        </row>
        <row r="5077">
          <cell r="A5077">
            <v>5078</v>
          </cell>
          <cell r="B5077" t="str">
            <v>PILOTES HINCADOS 30x30</v>
          </cell>
          <cell r="C5077" t="str">
            <v>ML</v>
          </cell>
          <cell r="D5077">
            <v>55000</v>
          </cell>
        </row>
        <row r="5078">
          <cell r="A5078">
            <v>5079</v>
          </cell>
          <cell r="B5078" t="str">
            <v>ROSA DEL RIO CUADREADO</v>
          </cell>
          <cell r="C5078" t="str">
            <v>M2</v>
          </cell>
          <cell r="D5078">
            <v>127484</v>
          </cell>
        </row>
        <row r="5079">
          <cell r="A5079">
            <v>5080</v>
          </cell>
          <cell r="B5079" t="str">
            <v>CREMO 305x305x10</v>
          </cell>
          <cell r="C5079" t="str">
            <v>M2</v>
          </cell>
          <cell r="D5079">
            <v>47792</v>
          </cell>
        </row>
        <row r="5080">
          <cell r="A5080">
            <v>5081</v>
          </cell>
          <cell r="B5080" t="str">
            <v>BLANCO CARRARA 135x305x10</v>
          </cell>
          <cell r="C5080" t="str">
            <v>M2</v>
          </cell>
          <cell r="D5080">
            <v>68556</v>
          </cell>
        </row>
        <row r="5081">
          <cell r="A5081">
            <v>5082</v>
          </cell>
          <cell r="B5081" t="str">
            <v>LAMINA COLD ROLLED Cal.18</v>
          </cell>
          <cell r="C5081" t="str">
            <v>UN</v>
          </cell>
          <cell r="D5081">
            <v>16400</v>
          </cell>
        </row>
        <row r="5082">
          <cell r="A5082">
            <v>5083</v>
          </cell>
          <cell r="B5082" t="str">
            <v>BROCHA DE CERDA        4"</v>
          </cell>
          <cell r="C5082" t="str">
            <v>UN</v>
          </cell>
          <cell r="D5082">
            <v>7540</v>
          </cell>
        </row>
        <row r="5083">
          <cell r="A5083">
            <v>5084</v>
          </cell>
          <cell r="B5083" t="str">
            <v>LAMINA COLD ROLLED Cal.16</v>
          </cell>
          <cell r="C5083" t="str">
            <v>UN</v>
          </cell>
          <cell r="D5083">
            <v>21000</v>
          </cell>
        </row>
        <row r="5084">
          <cell r="A5084">
            <v>5085</v>
          </cell>
          <cell r="B5084" t="str">
            <v>BLANCO CARRARA 305x305x10</v>
          </cell>
          <cell r="C5084" t="str">
            <v>M2</v>
          </cell>
          <cell r="D5084">
            <v>68556</v>
          </cell>
        </row>
        <row r="5085">
          <cell r="A5085">
            <v>5086</v>
          </cell>
          <cell r="B5085" t="str">
            <v>BLANCO CARRARA ZOCALO</v>
          </cell>
          <cell r="C5085" t="str">
            <v>ML</v>
          </cell>
          <cell r="D5085">
            <v>6032</v>
          </cell>
        </row>
        <row r="5086">
          <cell r="A5086">
            <v>5087</v>
          </cell>
          <cell r="B5086" t="str">
            <v>PREFAB -U- SIN CIELO RASO</v>
          </cell>
          <cell r="C5086" t="str">
            <v>M2</v>
          </cell>
          <cell r="D5086">
            <v>26000</v>
          </cell>
        </row>
        <row r="5087">
          <cell r="A5087">
            <v>5088</v>
          </cell>
          <cell r="B5087" t="str">
            <v>PLAQUETA C.RASO P/PREFABR</v>
          </cell>
          <cell r="C5087" t="str">
            <v>M2</v>
          </cell>
          <cell r="D5087">
            <v>8500</v>
          </cell>
        </row>
        <row r="5088">
          <cell r="A5088">
            <v>5089</v>
          </cell>
          <cell r="B5088" t="str">
            <v>BLANCO CARRARA 153x305x20</v>
          </cell>
          <cell r="C5088" t="str">
            <v>M2</v>
          </cell>
          <cell r="D5088">
            <v>118088</v>
          </cell>
        </row>
        <row r="5089">
          <cell r="A5089">
            <v>5090</v>
          </cell>
          <cell r="B5089" t="str">
            <v>BLANCO CARRARA 153x305x01</v>
          </cell>
          <cell r="C5089" t="str">
            <v>M2</v>
          </cell>
          <cell r="D5089">
            <v>129224</v>
          </cell>
        </row>
        <row r="5090">
          <cell r="A5090">
            <v>5091</v>
          </cell>
          <cell r="B5090" t="str">
            <v>ADOQUIN GRES    10x20x2.5</v>
          </cell>
          <cell r="C5090" t="str">
            <v>M2</v>
          </cell>
          <cell r="D5090">
            <v>9628</v>
          </cell>
        </row>
        <row r="5091">
          <cell r="A5091">
            <v>5092</v>
          </cell>
          <cell r="B5091" t="str">
            <v>TUBO DE CONCRETO       8"</v>
          </cell>
          <cell r="C5091" t="str">
            <v>ML</v>
          </cell>
          <cell r="D5091">
            <v>8101</v>
          </cell>
        </row>
        <row r="5092">
          <cell r="A5092">
            <v>5093</v>
          </cell>
          <cell r="B5092" t="str">
            <v>TUBO DE CONCRETO      10"</v>
          </cell>
          <cell r="C5092" t="str">
            <v>ML</v>
          </cell>
          <cell r="D5092">
            <v>10178</v>
          </cell>
        </row>
        <row r="5093">
          <cell r="A5093">
            <v>5094</v>
          </cell>
          <cell r="B5093" t="str">
            <v>TUBO DE CONCRETO      12"</v>
          </cell>
          <cell r="C5093" t="str">
            <v>ML</v>
          </cell>
          <cell r="D5093">
            <v>12666</v>
          </cell>
        </row>
        <row r="5094">
          <cell r="A5094">
            <v>5095</v>
          </cell>
          <cell r="B5094" t="str">
            <v>TUBO ALCANTARILLADO   36"</v>
          </cell>
          <cell r="C5094" t="str">
            <v>ML</v>
          </cell>
          <cell r="D5094">
            <v>282000</v>
          </cell>
        </row>
        <row r="5095">
          <cell r="A5095">
            <v>5096</v>
          </cell>
          <cell r="B5095" t="str">
            <v>TUBO ALCANTARILLADO   52"</v>
          </cell>
          <cell r="C5095" t="str">
            <v>ML</v>
          </cell>
          <cell r="D5095">
            <v>257566</v>
          </cell>
        </row>
        <row r="5096">
          <cell r="A5096">
            <v>5097</v>
          </cell>
          <cell r="B5096" t="str">
            <v>PISO SIDERAL B</v>
          </cell>
          <cell r="C5096" t="str">
            <v>M2</v>
          </cell>
          <cell r="D5096">
            <v>37326</v>
          </cell>
        </row>
        <row r="5097">
          <cell r="A5097">
            <v>5098</v>
          </cell>
          <cell r="B5097" t="str">
            <v>BLANCO CARRARA 305x305x20</v>
          </cell>
          <cell r="C5097" t="str">
            <v>M2</v>
          </cell>
          <cell r="D5097">
            <v>123076</v>
          </cell>
        </row>
        <row r="5098">
          <cell r="A5098">
            <v>5099</v>
          </cell>
          <cell r="B5098" t="str">
            <v>BLANCO CARRARA 305x305X01</v>
          </cell>
          <cell r="C5098" t="str">
            <v>M2</v>
          </cell>
          <cell r="D5098">
            <v>130964</v>
          </cell>
        </row>
        <row r="5099">
          <cell r="A5099">
            <v>5100</v>
          </cell>
          <cell r="B5099" t="str">
            <v>TUBO ALCANTARILLADO   201</v>
          </cell>
          <cell r="C5099" t="str">
            <v>ML</v>
          </cell>
          <cell r="D5099">
            <v>73776</v>
          </cell>
        </row>
        <row r="5100">
          <cell r="A5100">
            <v>5101</v>
          </cell>
          <cell r="B5100" t="str">
            <v>BLANCO CARRARA 305x610x20</v>
          </cell>
          <cell r="C5100" t="str">
            <v>M2</v>
          </cell>
          <cell r="D5100">
            <v>127716</v>
          </cell>
        </row>
        <row r="5101">
          <cell r="A5101">
            <v>5102</v>
          </cell>
          <cell r="B5101" t="str">
            <v>SEMICODO SANIT CxE     2"</v>
          </cell>
          <cell r="C5101" t="str">
            <v>UN</v>
          </cell>
          <cell r="D5101">
            <v>779</v>
          </cell>
        </row>
        <row r="5102">
          <cell r="A5102">
            <v>5103</v>
          </cell>
          <cell r="B5102" t="str">
            <v>TEE SANITARIO      1 1/2"</v>
          </cell>
          <cell r="C5102" t="str">
            <v>UN</v>
          </cell>
          <cell r="D5102">
            <v>1875</v>
          </cell>
        </row>
        <row r="5103">
          <cell r="A5103">
            <v>5104</v>
          </cell>
          <cell r="B5103" t="str">
            <v>TEE SANITARIO          2"</v>
          </cell>
          <cell r="C5103" t="str">
            <v>UN</v>
          </cell>
          <cell r="D5103">
            <v>5136</v>
          </cell>
        </row>
        <row r="5104">
          <cell r="A5104">
            <v>5105</v>
          </cell>
          <cell r="B5104" t="str">
            <v>TUBO ALCANTARILLADO   202</v>
          </cell>
          <cell r="C5104" t="str">
            <v>ML</v>
          </cell>
          <cell r="D5104">
            <v>80828</v>
          </cell>
        </row>
        <row r="5105">
          <cell r="A5105">
            <v>5106</v>
          </cell>
          <cell r="B5105" t="str">
            <v>TUBO ALCANTARILLADO   301</v>
          </cell>
          <cell r="C5105" t="str">
            <v>ML</v>
          </cell>
          <cell r="D5105">
            <v>116556</v>
          </cell>
        </row>
        <row r="5106">
          <cell r="A5106">
            <v>5107</v>
          </cell>
          <cell r="B5106" t="str">
            <v>TUBO ALCANTARILLADO   302</v>
          </cell>
          <cell r="C5106" t="str">
            <v>ML</v>
          </cell>
          <cell r="D5106">
            <v>129409</v>
          </cell>
        </row>
        <row r="5107">
          <cell r="A5107">
            <v>5108</v>
          </cell>
          <cell r="B5107" t="str">
            <v>BLANCO CARRARA 305x610x01</v>
          </cell>
          <cell r="C5107" t="str">
            <v>M2</v>
          </cell>
          <cell r="D5107">
            <v>138968</v>
          </cell>
        </row>
        <row r="5108">
          <cell r="A5108">
            <v>5109</v>
          </cell>
          <cell r="B5108" t="str">
            <v>LAMINA HOT ROLLED 4.5</v>
          </cell>
          <cell r="C5108" t="str">
            <v>UN</v>
          </cell>
          <cell r="D5108">
            <v>49900</v>
          </cell>
        </row>
        <row r="5109">
          <cell r="A5109">
            <v>5110</v>
          </cell>
          <cell r="B5109" t="str">
            <v>BLANCO CARRARA ASERRADO</v>
          </cell>
          <cell r="C5109" t="str">
            <v>M2</v>
          </cell>
          <cell r="D5109">
            <v>102428</v>
          </cell>
        </row>
        <row r="5110">
          <cell r="A5110">
            <v>5111</v>
          </cell>
          <cell r="B5110" t="str">
            <v>TUBO PRESION RDE-9   1/2"</v>
          </cell>
          <cell r="C5110" t="str">
            <v>ML</v>
          </cell>
          <cell r="D5110">
            <v>1274</v>
          </cell>
        </row>
        <row r="5111">
          <cell r="A5111">
            <v>5112</v>
          </cell>
          <cell r="B5111" t="str">
            <v>GASOLINA CORR.  BOGOTA</v>
          </cell>
          <cell r="C5111" t="str">
            <v>GL</v>
          </cell>
          <cell r="D5111">
            <v>1175</v>
          </cell>
        </row>
        <row r="5112">
          <cell r="A5112">
            <v>5113</v>
          </cell>
          <cell r="B5112" t="str">
            <v>TUBO PRESION RDE-21  3/4"</v>
          </cell>
          <cell r="C5112" t="str">
            <v>ML</v>
          </cell>
          <cell r="D5112">
            <v>2412</v>
          </cell>
        </row>
        <row r="5113">
          <cell r="A5113">
            <v>5114</v>
          </cell>
          <cell r="B5113" t="str">
            <v>TUBO PRESION RDE-21    2"</v>
          </cell>
          <cell r="C5113" t="str">
            <v>ML</v>
          </cell>
          <cell r="D5113">
            <v>4930</v>
          </cell>
        </row>
        <row r="5114">
          <cell r="A5114">
            <v>5115</v>
          </cell>
          <cell r="B5114" t="str">
            <v>A.C.P.M         BOGOTA</v>
          </cell>
          <cell r="C5114" t="str">
            <v>GL</v>
          </cell>
          <cell r="D5114">
            <v>1175</v>
          </cell>
        </row>
        <row r="5115">
          <cell r="A5115">
            <v>5116</v>
          </cell>
          <cell r="B5115" t="str">
            <v>TUBO PRESION RDE-26    3"</v>
          </cell>
          <cell r="C5115" t="str">
            <v>ML</v>
          </cell>
          <cell r="D5115">
            <v>7959</v>
          </cell>
        </row>
        <row r="5116">
          <cell r="A5116">
            <v>5117</v>
          </cell>
          <cell r="B5116" t="str">
            <v>TUBO PRESION RDE-26    4"</v>
          </cell>
          <cell r="C5116" t="str">
            <v>ML</v>
          </cell>
          <cell r="D5116">
            <v>13059</v>
          </cell>
        </row>
        <row r="5117">
          <cell r="A5117">
            <v>5118</v>
          </cell>
          <cell r="B5117" t="str">
            <v>CODO PRESION PVC 90º 3/4"</v>
          </cell>
          <cell r="C5117" t="str">
            <v>UN</v>
          </cell>
          <cell r="D5117">
            <v>285</v>
          </cell>
        </row>
        <row r="5118">
          <cell r="A5118">
            <v>5119</v>
          </cell>
          <cell r="B5118" t="str">
            <v>TUBO SANITARIO         2"</v>
          </cell>
          <cell r="C5118" t="str">
            <v>ML</v>
          </cell>
          <cell r="D5118">
            <v>4279</v>
          </cell>
        </row>
        <row r="5119">
          <cell r="A5119">
            <v>5120</v>
          </cell>
          <cell r="B5119" t="str">
            <v>BLANCO CARRARA ASERRADO01</v>
          </cell>
          <cell r="C5119" t="str">
            <v>M2</v>
          </cell>
          <cell r="D5119">
            <v>114144</v>
          </cell>
        </row>
        <row r="5120">
          <cell r="A5120">
            <v>5121</v>
          </cell>
          <cell r="B5120" t="str">
            <v>CAL PROMICAL POR  BULTO</v>
          </cell>
          <cell r="C5120" t="str">
            <v>KG</v>
          </cell>
          <cell r="D5120">
            <v>257</v>
          </cell>
        </row>
        <row r="5121">
          <cell r="A5121">
            <v>5122</v>
          </cell>
          <cell r="B5121" t="str">
            <v>TUBO SANITARIO         01</v>
          </cell>
          <cell r="C5121" t="str">
            <v>ML</v>
          </cell>
          <cell r="D5121">
            <v>7140</v>
          </cell>
        </row>
        <row r="5122">
          <cell r="A5122">
            <v>5123</v>
          </cell>
          <cell r="B5122" t="str">
            <v>CODO PRESION PVC 90º   1"</v>
          </cell>
          <cell r="C5122" t="str">
            <v>UN</v>
          </cell>
          <cell r="D5122">
            <v>498</v>
          </cell>
        </row>
        <row r="5123">
          <cell r="A5123">
            <v>5124</v>
          </cell>
          <cell r="B5123" t="str">
            <v>UNION PRESION PVC    1/01</v>
          </cell>
          <cell r="C5123" t="str">
            <v>UN</v>
          </cell>
          <cell r="D5123">
            <v>149</v>
          </cell>
        </row>
        <row r="5124">
          <cell r="A5124">
            <v>5125</v>
          </cell>
          <cell r="B5124" t="str">
            <v>UNION PRESION PVC    3/01</v>
          </cell>
          <cell r="C5124" t="str">
            <v>UN</v>
          </cell>
          <cell r="D5124">
            <v>189</v>
          </cell>
        </row>
        <row r="5125">
          <cell r="A5125">
            <v>5126</v>
          </cell>
          <cell r="B5125" t="str">
            <v>UNION PRESION PVC      01</v>
          </cell>
          <cell r="C5125" t="str">
            <v>UN</v>
          </cell>
          <cell r="D5125">
            <v>309</v>
          </cell>
        </row>
        <row r="5126">
          <cell r="A5126">
            <v>5127</v>
          </cell>
          <cell r="B5126" t="str">
            <v>C.RASO PLYCEM JUNTA PERD.</v>
          </cell>
          <cell r="C5126" t="str">
            <v>M2</v>
          </cell>
          <cell r="D5126">
            <v>34986</v>
          </cell>
        </row>
        <row r="5127">
          <cell r="A5127">
            <v>5128</v>
          </cell>
          <cell r="B5127" t="str">
            <v>MURO DIVISORIO INT. 10 cm</v>
          </cell>
          <cell r="C5127" t="str">
            <v>M2</v>
          </cell>
          <cell r="D5127">
            <v>43152</v>
          </cell>
        </row>
        <row r="5128">
          <cell r="A5128">
            <v>5129</v>
          </cell>
          <cell r="B5128" t="str">
            <v>BARRAJE PREMOLD.B.T.600 v</v>
          </cell>
          <cell r="C5128" t="str">
            <v>UN</v>
          </cell>
          <cell r="D5128">
            <v>49136</v>
          </cell>
        </row>
        <row r="5129">
          <cell r="A5129">
            <v>5130</v>
          </cell>
          <cell r="B5129" t="str">
            <v>G/ESCOBA VINISOL   6.8 cm</v>
          </cell>
          <cell r="C5129" t="str">
            <v>ML</v>
          </cell>
          <cell r="D5129">
            <v>726</v>
          </cell>
        </row>
        <row r="5130">
          <cell r="A5130">
            <v>5131</v>
          </cell>
          <cell r="B5130" t="str">
            <v>VALVULA LAVADERO       2"</v>
          </cell>
          <cell r="C5130" t="str">
            <v>UN</v>
          </cell>
          <cell r="D5130">
            <v>3220</v>
          </cell>
        </row>
        <row r="5131">
          <cell r="A5131">
            <v>5132</v>
          </cell>
          <cell r="B5131" t="str">
            <v>CODO GALVANIZADO       1"</v>
          </cell>
          <cell r="C5131" t="str">
            <v>UN</v>
          </cell>
          <cell r="D5131">
            <v>1265</v>
          </cell>
        </row>
        <row r="5132">
          <cell r="A5132">
            <v>5133</v>
          </cell>
          <cell r="B5132" t="str">
            <v>CODO GALVANIZADO   1 1/2"</v>
          </cell>
          <cell r="C5132" t="str">
            <v>UN</v>
          </cell>
          <cell r="D5132">
            <v>2616</v>
          </cell>
        </row>
        <row r="5133">
          <cell r="A5133">
            <v>5134</v>
          </cell>
          <cell r="B5133" t="str">
            <v>CODO GALVANIZADO       2"</v>
          </cell>
          <cell r="C5133" t="str">
            <v>UN</v>
          </cell>
          <cell r="D5133">
            <v>4011</v>
          </cell>
        </row>
        <row r="5134">
          <cell r="A5134">
            <v>5135</v>
          </cell>
          <cell r="B5134" t="str">
            <v>CODO GALVANIZADO     1/2"</v>
          </cell>
          <cell r="C5134" t="str">
            <v>UN</v>
          </cell>
          <cell r="D5134">
            <v>533</v>
          </cell>
        </row>
        <row r="5135">
          <cell r="A5135">
            <v>5136</v>
          </cell>
          <cell r="B5135" t="str">
            <v>CODO GALVANIZADO     3/4"</v>
          </cell>
          <cell r="C5135" t="str">
            <v>UN</v>
          </cell>
          <cell r="D5135">
            <v>820</v>
          </cell>
        </row>
        <row r="5136">
          <cell r="A5136">
            <v>5137</v>
          </cell>
          <cell r="B5136" t="str">
            <v>BLANCO CARRARA CUADREADO</v>
          </cell>
          <cell r="C5136" t="str">
            <v>M2</v>
          </cell>
          <cell r="D5136">
            <v>150684</v>
          </cell>
        </row>
        <row r="5137">
          <cell r="A5137">
            <v>5138</v>
          </cell>
          <cell r="B5137" t="str">
            <v>MURO DIVISORIO INT. 15 cm</v>
          </cell>
          <cell r="C5137" t="str">
            <v>M2</v>
          </cell>
          <cell r="D5137">
            <v>56608</v>
          </cell>
        </row>
        <row r="5138">
          <cell r="A5138">
            <v>5139</v>
          </cell>
          <cell r="B5138" t="str">
            <v>MURO DIV.EXT.FACHADA 10cm</v>
          </cell>
          <cell r="C5138" t="str">
            <v>M2</v>
          </cell>
          <cell r="D5138">
            <v>55800</v>
          </cell>
        </row>
        <row r="5139">
          <cell r="A5139">
            <v>5140</v>
          </cell>
          <cell r="B5139" t="str">
            <v>MURO DIV.EXT.FACHADA 15cm</v>
          </cell>
          <cell r="C5139" t="str">
            <v>M2</v>
          </cell>
          <cell r="D5139">
            <v>70006</v>
          </cell>
        </row>
        <row r="5140">
          <cell r="A5140">
            <v>5141</v>
          </cell>
          <cell r="B5140" t="str">
            <v>BASE P/TECHO C/PERFILERIA</v>
          </cell>
          <cell r="C5140" t="str">
            <v>M2</v>
          </cell>
          <cell r="D5140">
            <v>48488</v>
          </cell>
        </row>
        <row r="5141">
          <cell r="A5141">
            <v>5142</v>
          </cell>
          <cell r="B5141" t="str">
            <v>PULIDA/LACADA PISO MADERA</v>
          </cell>
          <cell r="C5141" t="str">
            <v>M2</v>
          </cell>
          <cell r="D5141">
            <v>8000</v>
          </cell>
        </row>
        <row r="5142">
          <cell r="A5142">
            <v>5143</v>
          </cell>
          <cell r="B5142" t="str">
            <v>PARQUET GUAYACAN TREBOL</v>
          </cell>
          <cell r="C5142" t="str">
            <v>M2</v>
          </cell>
          <cell r="D5142">
            <v>55000</v>
          </cell>
        </row>
        <row r="5143">
          <cell r="A5143">
            <v>5144</v>
          </cell>
          <cell r="B5143" t="str">
            <v>PARQUET GUAYACAN</v>
          </cell>
          <cell r="C5143" t="str">
            <v>M2</v>
          </cell>
          <cell r="D5143">
            <v>55000</v>
          </cell>
        </row>
        <row r="5144">
          <cell r="A5144">
            <v>5145</v>
          </cell>
          <cell r="B5144" t="str">
            <v>VINISOL RESIDENCIAL 1.6mm</v>
          </cell>
          <cell r="C5144" t="str">
            <v>M2</v>
          </cell>
          <cell r="D5144">
            <v>5638</v>
          </cell>
        </row>
        <row r="5145">
          <cell r="A5145">
            <v>5146</v>
          </cell>
          <cell r="B5145" t="str">
            <v>VINISOL COMERCIAL     2mm</v>
          </cell>
          <cell r="C5145" t="str">
            <v>M2</v>
          </cell>
          <cell r="D5145">
            <v>8918</v>
          </cell>
        </row>
        <row r="5146">
          <cell r="A5146">
            <v>5147</v>
          </cell>
          <cell r="B5146" t="str">
            <v>VINISOL TRAF.PESADO   3mm</v>
          </cell>
          <cell r="C5146" t="str">
            <v>M2</v>
          </cell>
          <cell r="D5146">
            <v>8588</v>
          </cell>
        </row>
        <row r="5147">
          <cell r="A5147">
            <v>5148</v>
          </cell>
          <cell r="B5147" t="str">
            <v>BLANCO CARRARA CUADREAD01</v>
          </cell>
          <cell r="C5147" t="str">
            <v>M2</v>
          </cell>
          <cell r="D5147">
            <v>162632</v>
          </cell>
        </row>
        <row r="5148">
          <cell r="A5148">
            <v>5149</v>
          </cell>
          <cell r="B5148" t="str">
            <v>TRIPLEX PIZANO TIPO 1 4mm</v>
          </cell>
          <cell r="C5148" t="str">
            <v>UN</v>
          </cell>
          <cell r="D5148">
            <v>20268</v>
          </cell>
        </row>
        <row r="5149">
          <cell r="A5149">
            <v>5150</v>
          </cell>
          <cell r="B5149" t="str">
            <v>TUBO ALCANTARILLADO   401</v>
          </cell>
          <cell r="C5149" t="str">
            <v>ML</v>
          </cell>
          <cell r="D5149">
            <v>182259</v>
          </cell>
        </row>
        <row r="5150">
          <cell r="A5150">
            <v>5151</v>
          </cell>
          <cell r="B5150" t="str">
            <v>TRIPLEX PIZANO        9mm</v>
          </cell>
          <cell r="C5150" t="str">
            <v>UN</v>
          </cell>
          <cell r="D5150">
            <v>44230</v>
          </cell>
        </row>
        <row r="5151">
          <cell r="A5151">
            <v>5152</v>
          </cell>
          <cell r="B5151" t="str">
            <v>TUBO ALCANTARILLADO   402</v>
          </cell>
          <cell r="C5151" t="str">
            <v>ML</v>
          </cell>
          <cell r="D5151">
            <v>241002</v>
          </cell>
        </row>
        <row r="5152">
          <cell r="A5152">
            <v>5153</v>
          </cell>
          <cell r="B5152" t="str">
            <v>TRIPLEX PIZANO       18mm</v>
          </cell>
          <cell r="C5152" t="str">
            <v>UN</v>
          </cell>
          <cell r="D5152">
            <v>78032</v>
          </cell>
        </row>
        <row r="5153">
          <cell r="A5153">
            <v>5154</v>
          </cell>
          <cell r="B5153" t="str">
            <v>PASOS ESCALERA VINILO</v>
          </cell>
          <cell r="C5153" t="str">
            <v>UN</v>
          </cell>
          <cell r="D5153">
            <v>4953</v>
          </cell>
        </row>
        <row r="5154">
          <cell r="A5154">
            <v>5155</v>
          </cell>
          <cell r="B5154" t="str">
            <v>LIMPIADOR REM.PVC 760 Gr.</v>
          </cell>
          <cell r="C5154" t="str">
            <v>UN</v>
          </cell>
          <cell r="D5154">
            <v>8352</v>
          </cell>
        </row>
        <row r="5155">
          <cell r="A5155">
            <v>5156</v>
          </cell>
          <cell r="B5155" t="str">
            <v>SOCKETS DULUX FLUORESC.</v>
          </cell>
          <cell r="C5155" t="str">
            <v>UN</v>
          </cell>
          <cell r="D5155">
            <v>1387</v>
          </cell>
        </row>
        <row r="5156">
          <cell r="A5156">
            <v>5157</v>
          </cell>
          <cell r="B5156" t="str">
            <v>TUBO ALCANTARILLADO   501</v>
          </cell>
          <cell r="C5156" t="str">
            <v>ML</v>
          </cell>
          <cell r="D5156">
            <v>265547</v>
          </cell>
        </row>
        <row r="5157">
          <cell r="A5157">
            <v>5158</v>
          </cell>
          <cell r="B5157" t="str">
            <v>TRIPLEX CATIVO TREBOL 4mm</v>
          </cell>
          <cell r="C5157" t="str">
            <v>UN</v>
          </cell>
          <cell r="D5157">
            <v>18077</v>
          </cell>
        </row>
        <row r="5158">
          <cell r="A5158">
            <v>5159</v>
          </cell>
          <cell r="B5158" t="str">
            <v>TUBO ALCANTARILLADO   203</v>
          </cell>
          <cell r="C5158" t="str">
            <v>ML</v>
          </cell>
          <cell r="D5158">
            <v>73776</v>
          </cell>
        </row>
        <row r="5159">
          <cell r="A5159">
            <v>5160</v>
          </cell>
          <cell r="B5159" t="str">
            <v>TRIPLEX TREBOL        9mm</v>
          </cell>
          <cell r="C5159" t="str">
            <v>UN</v>
          </cell>
          <cell r="D5159">
            <v>35299</v>
          </cell>
        </row>
        <row r="5160">
          <cell r="A5160">
            <v>5161</v>
          </cell>
          <cell r="B5160" t="str">
            <v>TUBO ALCANTARILLADO   204</v>
          </cell>
          <cell r="C5160" t="str">
            <v>ML</v>
          </cell>
          <cell r="D5160">
            <v>98368</v>
          </cell>
        </row>
        <row r="5161">
          <cell r="A5161">
            <v>5162</v>
          </cell>
          <cell r="B5161" t="str">
            <v>TRIPLEX TREBOL       18mm</v>
          </cell>
          <cell r="C5161" t="str">
            <v>UN</v>
          </cell>
          <cell r="D5161">
            <v>63218</v>
          </cell>
        </row>
        <row r="5162">
          <cell r="A5162">
            <v>5163</v>
          </cell>
          <cell r="B5162" t="str">
            <v>TUBO ALCANTARILLADO   303</v>
          </cell>
          <cell r="C5162" t="str">
            <v>ML</v>
          </cell>
          <cell r="D5162">
            <v>123331</v>
          </cell>
        </row>
        <row r="5163">
          <cell r="A5163">
            <v>5164</v>
          </cell>
          <cell r="B5163" t="str">
            <v>TRIPLEX ESTRUCTURAL   9mm</v>
          </cell>
          <cell r="C5163" t="str">
            <v>UN</v>
          </cell>
          <cell r="D5163">
            <v>24006</v>
          </cell>
        </row>
        <row r="5164">
          <cell r="A5164">
            <v>5165</v>
          </cell>
          <cell r="B5164" t="str">
            <v>TUBO ALCANTARILLADO   304</v>
          </cell>
          <cell r="C5164" t="str">
            <v>ML</v>
          </cell>
          <cell r="D5164">
            <v>153909</v>
          </cell>
        </row>
        <row r="5165">
          <cell r="A5165">
            <v>5166</v>
          </cell>
          <cell r="B5165" t="str">
            <v>TEJA ETERNIT 1000     # 4</v>
          </cell>
          <cell r="C5165" t="str">
            <v>UN</v>
          </cell>
          <cell r="D5165">
            <v>10164</v>
          </cell>
        </row>
        <row r="5166">
          <cell r="A5166">
            <v>5167</v>
          </cell>
          <cell r="B5166" t="str">
            <v>TUBO ALCANTARILLADO   403</v>
          </cell>
          <cell r="C5166" t="str">
            <v>ML</v>
          </cell>
          <cell r="D5166">
            <v>192838</v>
          </cell>
        </row>
        <row r="5167">
          <cell r="A5167">
            <v>5168</v>
          </cell>
          <cell r="B5167" t="str">
            <v>TRIPLEX ESTRUCTURAL  18mm</v>
          </cell>
          <cell r="C5167" t="str">
            <v>UN</v>
          </cell>
          <cell r="D5167">
            <v>53785</v>
          </cell>
        </row>
        <row r="5168">
          <cell r="A5168">
            <v>5169</v>
          </cell>
          <cell r="B5168" t="str">
            <v>TUBO ALCANTARILLADO   404</v>
          </cell>
          <cell r="C5168" t="str">
            <v>ML</v>
          </cell>
          <cell r="D5168">
            <v>254968</v>
          </cell>
        </row>
        <row r="5169">
          <cell r="A5169">
            <v>5170</v>
          </cell>
          <cell r="B5169" t="str">
            <v>TRIPLEX OKUME CONGO   4mm</v>
          </cell>
          <cell r="C5169" t="str">
            <v>UN</v>
          </cell>
          <cell r="D5169">
            <v>17382</v>
          </cell>
        </row>
        <row r="5170">
          <cell r="A5170">
            <v>5171</v>
          </cell>
          <cell r="B5170" t="str">
            <v>TRIPLEX OKUME PIZANO  4mm</v>
          </cell>
          <cell r="C5170" t="str">
            <v>UN</v>
          </cell>
          <cell r="D5170">
            <v>20572</v>
          </cell>
        </row>
        <row r="5171">
          <cell r="A5171">
            <v>5172</v>
          </cell>
          <cell r="B5171" t="str">
            <v>TUBO ALCANTARILLADO   405</v>
          </cell>
          <cell r="C5171" t="str">
            <v>ML</v>
          </cell>
          <cell r="D5171">
            <v>192838</v>
          </cell>
        </row>
        <row r="5172">
          <cell r="A5172">
            <v>5173</v>
          </cell>
          <cell r="B5172" t="str">
            <v>UNION SANITARIO    1 1/2"</v>
          </cell>
          <cell r="C5172" t="str">
            <v>UN</v>
          </cell>
          <cell r="D5172">
            <v>854</v>
          </cell>
        </row>
        <row r="5173">
          <cell r="A5173">
            <v>5174</v>
          </cell>
          <cell r="B5173" t="str">
            <v>TUBO ALCANTARILLADO   502</v>
          </cell>
          <cell r="C5173" t="str">
            <v>ML</v>
          </cell>
          <cell r="D5173">
            <v>280952</v>
          </cell>
        </row>
        <row r="5174">
          <cell r="A5174">
            <v>5175</v>
          </cell>
          <cell r="B5174" t="str">
            <v>UNION SANITARIO        2"</v>
          </cell>
          <cell r="C5174" t="str">
            <v>UN</v>
          </cell>
          <cell r="D5174">
            <v>936</v>
          </cell>
        </row>
        <row r="5175">
          <cell r="A5175">
            <v>5176</v>
          </cell>
          <cell r="B5175" t="str">
            <v>TRIPLEX OKUME TREBOL  4mm</v>
          </cell>
          <cell r="C5175" t="str">
            <v>UN</v>
          </cell>
          <cell r="D5175">
            <v>24979</v>
          </cell>
        </row>
        <row r="5176">
          <cell r="A5176">
            <v>5177</v>
          </cell>
          <cell r="B5176" t="str">
            <v>ANILLO DE CAUCHO 24"</v>
          </cell>
          <cell r="C5176" t="str">
            <v>UN</v>
          </cell>
          <cell r="D5176">
            <v>6403</v>
          </cell>
        </row>
        <row r="5177">
          <cell r="A5177">
            <v>5178</v>
          </cell>
          <cell r="B5177" t="str">
            <v>TUBO CONDUIT         3/4"</v>
          </cell>
          <cell r="C5177" t="str">
            <v>ML</v>
          </cell>
          <cell r="D5177">
            <v>551</v>
          </cell>
        </row>
        <row r="5178">
          <cell r="A5178">
            <v>5179</v>
          </cell>
          <cell r="B5178" t="str">
            <v>ANILLO DE CAUCHO 27"</v>
          </cell>
          <cell r="C5178" t="str">
            <v>UN</v>
          </cell>
          <cell r="D5178">
            <v>7250</v>
          </cell>
        </row>
        <row r="5179">
          <cell r="A5179">
            <v>5180</v>
          </cell>
          <cell r="B5179" t="str">
            <v>TUBO CONDUIT           1"</v>
          </cell>
          <cell r="C5179" t="str">
            <v>ML</v>
          </cell>
          <cell r="D5179">
            <v>606</v>
          </cell>
        </row>
        <row r="5180">
          <cell r="A5180">
            <v>5181</v>
          </cell>
          <cell r="B5180" t="str">
            <v>GRAVILLA PTO COLOMBIA</v>
          </cell>
          <cell r="C5180" t="str">
            <v>M3</v>
          </cell>
          <cell r="D5180">
            <v>23000</v>
          </cell>
        </row>
        <row r="5181">
          <cell r="A5181">
            <v>5182</v>
          </cell>
          <cell r="B5181" t="str">
            <v>ANILLO DE CAUCHO 30"</v>
          </cell>
          <cell r="C5181" t="str">
            <v>UN</v>
          </cell>
          <cell r="D5181">
            <v>8259</v>
          </cell>
        </row>
        <row r="5182">
          <cell r="A5182">
            <v>5183</v>
          </cell>
          <cell r="B5182" t="str">
            <v>TABLEX PIZANO         4mm</v>
          </cell>
          <cell r="C5182" t="str">
            <v>UN</v>
          </cell>
          <cell r="D5182">
            <v>15428</v>
          </cell>
        </row>
        <row r="5183">
          <cell r="A5183">
            <v>5184</v>
          </cell>
          <cell r="B5183" t="str">
            <v>ANILLO DE CAUCHO 36"</v>
          </cell>
          <cell r="C5183" t="str">
            <v>UN</v>
          </cell>
          <cell r="D5183">
            <v>13850</v>
          </cell>
        </row>
        <row r="5184">
          <cell r="A5184">
            <v>5185</v>
          </cell>
          <cell r="B5184" t="str">
            <v>TABLEX PIZANO        12mm</v>
          </cell>
          <cell r="C5184" t="str">
            <v>UN</v>
          </cell>
          <cell r="D5184">
            <v>26216</v>
          </cell>
        </row>
        <row r="5185">
          <cell r="A5185">
            <v>5186</v>
          </cell>
          <cell r="B5185" t="str">
            <v>ANILLO DE CAUCHO 40"</v>
          </cell>
          <cell r="C5185" t="str">
            <v>UN</v>
          </cell>
          <cell r="D5185">
            <v>15382</v>
          </cell>
        </row>
        <row r="5186">
          <cell r="A5186">
            <v>5187</v>
          </cell>
          <cell r="B5186" t="str">
            <v>TABLEX PIZANO        19mm</v>
          </cell>
          <cell r="C5186" t="str">
            <v>UN</v>
          </cell>
          <cell r="D5186">
            <v>39324</v>
          </cell>
        </row>
        <row r="5187">
          <cell r="A5187">
            <v>5188</v>
          </cell>
          <cell r="B5187" t="str">
            <v>ANILLO DE CAUCHO 44"</v>
          </cell>
          <cell r="C5187" t="str">
            <v>UN</v>
          </cell>
          <cell r="D5187">
            <v>12864</v>
          </cell>
        </row>
        <row r="5188">
          <cell r="A5188">
            <v>5189</v>
          </cell>
          <cell r="B5188" t="str">
            <v>TABLEX PIZANO        30mm</v>
          </cell>
          <cell r="C5188" t="str">
            <v>UN</v>
          </cell>
          <cell r="D5188">
            <v>54636</v>
          </cell>
        </row>
        <row r="5189">
          <cell r="A5189">
            <v>5190</v>
          </cell>
          <cell r="B5189" t="str">
            <v>ANILLO DE CAUCHO 48"</v>
          </cell>
          <cell r="C5189" t="str">
            <v>UN</v>
          </cell>
          <cell r="D5189">
            <v>13966</v>
          </cell>
        </row>
        <row r="5190">
          <cell r="A5190">
            <v>5191</v>
          </cell>
          <cell r="B5190" t="str">
            <v>C.RASO CIELOTABLEX 5.5 mm</v>
          </cell>
          <cell r="C5190" t="str">
            <v>UN</v>
          </cell>
          <cell r="D5190">
            <v>5800</v>
          </cell>
        </row>
        <row r="5191">
          <cell r="A5191">
            <v>5192</v>
          </cell>
          <cell r="B5191" t="str">
            <v>ANILLO DE CAUCHO 52"</v>
          </cell>
          <cell r="C5191" t="str">
            <v>UN</v>
          </cell>
          <cell r="D5191">
            <v>15196</v>
          </cell>
        </row>
        <row r="5192">
          <cell r="A5192">
            <v>5193</v>
          </cell>
          <cell r="B5192" t="str">
            <v>PIEDRA/CIMIENTO PTO COLOM</v>
          </cell>
          <cell r="C5192" t="str">
            <v>M3</v>
          </cell>
          <cell r="D5192">
            <v>16000</v>
          </cell>
        </row>
        <row r="5193">
          <cell r="A5193">
            <v>5194</v>
          </cell>
          <cell r="B5193" t="str">
            <v>BOTTIC CLASICO 305x305x10</v>
          </cell>
          <cell r="C5193" t="str">
            <v>M2</v>
          </cell>
          <cell r="D5193">
            <v>89320</v>
          </cell>
        </row>
        <row r="5194">
          <cell r="A5194">
            <v>5195</v>
          </cell>
          <cell r="B5194" t="str">
            <v>FORTEC RESIDENCIAL   0.41</v>
          </cell>
          <cell r="C5194" t="str">
            <v>UN</v>
          </cell>
          <cell r="D5194">
            <v>25014</v>
          </cell>
        </row>
        <row r="5195">
          <cell r="A5195">
            <v>5196</v>
          </cell>
          <cell r="B5195" t="str">
            <v>BOTTICINO CLASICO ZOCALO</v>
          </cell>
          <cell r="C5195" t="str">
            <v>ML</v>
          </cell>
          <cell r="D5195">
            <v>6728</v>
          </cell>
        </row>
        <row r="5196">
          <cell r="A5196">
            <v>5197</v>
          </cell>
          <cell r="B5196" t="str">
            <v>BOTTIC CLASICO 153X305x20</v>
          </cell>
          <cell r="C5196" t="str">
            <v>M2</v>
          </cell>
          <cell r="D5196">
            <v>145928</v>
          </cell>
        </row>
        <row r="5197">
          <cell r="A5197">
            <v>5198</v>
          </cell>
          <cell r="B5197" t="str">
            <v>FORTEC RESIDENCIAL   0.51</v>
          </cell>
          <cell r="C5197" t="str">
            <v>UN</v>
          </cell>
          <cell r="D5197">
            <v>26947</v>
          </cell>
        </row>
        <row r="5198">
          <cell r="A5198">
            <v>5199</v>
          </cell>
          <cell r="B5198" t="str">
            <v>FORTEC RESIDENCIAL   0.61</v>
          </cell>
          <cell r="C5198" t="str">
            <v>UN</v>
          </cell>
          <cell r="D5198">
            <v>28318</v>
          </cell>
        </row>
        <row r="5199">
          <cell r="A5199">
            <v>5200</v>
          </cell>
          <cell r="B5199" t="str">
            <v>BOTTIC CLASICO 305x305x20</v>
          </cell>
          <cell r="C5199" t="str">
            <v>M2</v>
          </cell>
          <cell r="D5199">
            <v>153932</v>
          </cell>
        </row>
        <row r="5200">
          <cell r="A5200">
            <v>5201</v>
          </cell>
          <cell r="B5200" t="str">
            <v>CABLEX OKUME PIZANO   9mm</v>
          </cell>
          <cell r="C5200" t="str">
            <v>UN</v>
          </cell>
          <cell r="D5200">
            <v>37816</v>
          </cell>
        </row>
        <row r="5201">
          <cell r="A5201">
            <v>5202</v>
          </cell>
          <cell r="B5201" t="str">
            <v>FORTEC RESIDENCIAL   0.71</v>
          </cell>
          <cell r="C5201" t="str">
            <v>UN</v>
          </cell>
          <cell r="D5201">
            <v>28318</v>
          </cell>
        </row>
        <row r="5202">
          <cell r="A5202">
            <v>5203</v>
          </cell>
          <cell r="B5202" t="str">
            <v>FORTEC RESIDENCIAL   0.81</v>
          </cell>
          <cell r="C5202" t="str">
            <v>UN</v>
          </cell>
          <cell r="D5202">
            <v>32042</v>
          </cell>
        </row>
        <row r="5203">
          <cell r="A5203">
            <v>5204</v>
          </cell>
          <cell r="B5203" t="str">
            <v>TABLEX OKUME PIZANO  19mm</v>
          </cell>
          <cell r="C5203" t="str">
            <v>UN</v>
          </cell>
          <cell r="D5203">
            <v>52780</v>
          </cell>
        </row>
        <row r="5204">
          <cell r="A5204">
            <v>5205</v>
          </cell>
          <cell r="B5204" t="str">
            <v>BOTTIC CLASICO 305x610x20</v>
          </cell>
          <cell r="C5204" t="str">
            <v>M2</v>
          </cell>
          <cell r="D5204">
            <v>161820</v>
          </cell>
        </row>
        <row r="5205">
          <cell r="A5205">
            <v>5206</v>
          </cell>
          <cell r="B5205" t="str">
            <v>COLLARIN DOS SALIDAS 4-5"</v>
          </cell>
          <cell r="C5205" t="str">
            <v>UN</v>
          </cell>
          <cell r="D5205">
            <v>4200</v>
          </cell>
        </row>
        <row r="5206">
          <cell r="A5206">
            <v>5207</v>
          </cell>
          <cell r="B5206" t="str">
            <v>FORTEC RESIDENCIAL   0.91</v>
          </cell>
          <cell r="C5206" t="str">
            <v>UN</v>
          </cell>
          <cell r="D5206">
            <v>34167</v>
          </cell>
        </row>
        <row r="5207">
          <cell r="A5207">
            <v>5208</v>
          </cell>
          <cell r="B5207" t="str">
            <v>BOTTICIN CLASICO ASERRADO</v>
          </cell>
          <cell r="C5207" t="str">
            <v>M2</v>
          </cell>
          <cell r="D5207">
            <v>128992</v>
          </cell>
        </row>
        <row r="5208">
          <cell r="A5208">
            <v>5209</v>
          </cell>
          <cell r="B5208" t="str">
            <v>TRIP.FORMAPLAC        7mm</v>
          </cell>
          <cell r="C5208" t="str">
            <v>UN</v>
          </cell>
          <cell r="D5208">
            <v>29392</v>
          </cell>
        </row>
        <row r="5209">
          <cell r="A5209">
            <v>5210</v>
          </cell>
          <cell r="B5209" t="str">
            <v>COLLARIN UNA SALIDA  5-6"</v>
          </cell>
          <cell r="C5209" t="str">
            <v>UN</v>
          </cell>
          <cell r="D5209">
            <v>4500</v>
          </cell>
        </row>
        <row r="5210">
          <cell r="A5210">
            <v>5211</v>
          </cell>
          <cell r="B5210" t="str">
            <v>FORTEC RESIDENCIAL   0.31</v>
          </cell>
          <cell r="C5210" t="str">
            <v>UN</v>
          </cell>
          <cell r="D5210">
            <v>23227</v>
          </cell>
        </row>
        <row r="5211">
          <cell r="A5211">
            <v>5212</v>
          </cell>
          <cell r="B5211" t="str">
            <v>COLLARIN DOS SALIDAS 6-7"</v>
          </cell>
          <cell r="C5211" t="str">
            <v>UN</v>
          </cell>
          <cell r="D5211">
            <v>4950</v>
          </cell>
        </row>
        <row r="5212">
          <cell r="A5212">
            <v>5213</v>
          </cell>
          <cell r="B5212" t="str">
            <v>TRIP.FORMAPLAC       18mm</v>
          </cell>
          <cell r="C5212" t="str">
            <v>UN</v>
          </cell>
          <cell r="D5212">
            <v>65414</v>
          </cell>
        </row>
        <row r="5213">
          <cell r="A5213">
            <v>5214</v>
          </cell>
          <cell r="B5213" t="str">
            <v>FORTEC RESIDENCIAL   0.01</v>
          </cell>
          <cell r="C5213" t="str">
            <v>UN</v>
          </cell>
          <cell r="D5213">
            <v>26912</v>
          </cell>
        </row>
        <row r="5214">
          <cell r="A5214">
            <v>5215</v>
          </cell>
          <cell r="B5214" t="str">
            <v>TUBO PRESION RDE 13.5 1/2</v>
          </cell>
          <cell r="C5214" t="str">
            <v>ML</v>
          </cell>
          <cell r="D5214">
            <v>2007</v>
          </cell>
        </row>
        <row r="5215">
          <cell r="A5215">
            <v>5216</v>
          </cell>
          <cell r="B5215" t="str">
            <v>COLLARIN UNA SALIDA  4-5"</v>
          </cell>
          <cell r="C5215" t="str">
            <v>UN</v>
          </cell>
          <cell r="D5215">
            <v>4150</v>
          </cell>
        </row>
        <row r="5216">
          <cell r="A5216">
            <v>5217</v>
          </cell>
          <cell r="B5216" t="str">
            <v>FORTEC ELEGANZA      0.31</v>
          </cell>
          <cell r="C5216" t="str">
            <v>UN</v>
          </cell>
          <cell r="D5216">
            <v>30818</v>
          </cell>
        </row>
        <row r="5217">
          <cell r="A5217">
            <v>5218</v>
          </cell>
          <cell r="B5217" t="str">
            <v>TUBO PRESION RDE 21 1 1/4</v>
          </cell>
          <cell r="C5217" t="str">
            <v>ML</v>
          </cell>
          <cell r="D5217">
            <v>2554</v>
          </cell>
        </row>
        <row r="5218">
          <cell r="A5218">
            <v>5219</v>
          </cell>
          <cell r="B5218" t="str">
            <v>BOTTICIN CLASICO CUADREAD</v>
          </cell>
          <cell r="C5218" t="str">
            <v>M2</v>
          </cell>
          <cell r="D5218">
            <v>186876</v>
          </cell>
        </row>
        <row r="5219">
          <cell r="A5219">
            <v>5220</v>
          </cell>
          <cell r="B5219" t="str">
            <v>T/NILLO CRRJE. 5/8"x   3"</v>
          </cell>
          <cell r="C5219" t="str">
            <v>UN</v>
          </cell>
          <cell r="D5219">
            <v>360</v>
          </cell>
        </row>
        <row r="5220">
          <cell r="A5220">
            <v>5221</v>
          </cell>
          <cell r="B5220" t="str">
            <v>FORTEC ELEGANZA      0.51</v>
          </cell>
          <cell r="C5220" t="str">
            <v>UN</v>
          </cell>
          <cell r="D5220">
            <v>31980</v>
          </cell>
        </row>
        <row r="5221">
          <cell r="A5221">
            <v>5222</v>
          </cell>
          <cell r="B5221" t="str">
            <v>CREMA MARFIL 305x305x10</v>
          </cell>
          <cell r="C5221" t="str">
            <v>M2</v>
          </cell>
          <cell r="D5221">
            <v>58304</v>
          </cell>
        </row>
        <row r="5222">
          <cell r="A5222">
            <v>5223</v>
          </cell>
          <cell r="B5222" t="str">
            <v>T/NILLO ESPGO. 5/8"x  24"</v>
          </cell>
          <cell r="C5222" t="str">
            <v>UN</v>
          </cell>
          <cell r="D5222">
            <v>2460</v>
          </cell>
        </row>
        <row r="5223">
          <cell r="A5223">
            <v>5224</v>
          </cell>
          <cell r="B5223" t="str">
            <v>FORTEC ELEGANZA      0.71</v>
          </cell>
          <cell r="C5223" t="str">
            <v>UN</v>
          </cell>
          <cell r="D5223">
            <v>32282</v>
          </cell>
        </row>
        <row r="5224">
          <cell r="A5224">
            <v>5225</v>
          </cell>
          <cell r="B5224" t="str">
            <v>FORMICA F-8 POST-FORMABLE</v>
          </cell>
          <cell r="C5224" t="str">
            <v>UN</v>
          </cell>
          <cell r="D5224">
            <v>33604</v>
          </cell>
        </row>
        <row r="5225">
          <cell r="A5225">
            <v>5226</v>
          </cell>
          <cell r="B5225" t="str">
            <v>CREMA MARFIL ZOCALO</v>
          </cell>
          <cell r="C5225" t="str">
            <v>ML</v>
          </cell>
          <cell r="D5225">
            <v>5568</v>
          </cell>
        </row>
        <row r="5226">
          <cell r="A5226">
            <v>5227</v>
          </cell>
          <cell r="B5226" t="str">
            <v>TEJA ETERNIT 1000     # 5</v>
          </cell>
          <cell r="C5226" t="str">
            <v>UN</v>
          </cell>
          <cell r="D5226">
            <v>13523</v>
          </cell>
        </row>
        <row r="5227">
          <cell r="A5227">
            <v>5228</v>
          </cell>
          <cell r="B5227" t="str">
            <v>FORTEC ELEGANZA      0.91</v>
          </cell>
          <cell r="C5227" t="str">
            <v>UN</v>
          </cell>
          <cell r="D5227">
            <v>32282</v>
          </cell>
        </row>
        <row r="5228">
          <cell r="A5228">
            <v>5229</v>
          </cell>
          <cell r="B5228" t="str">
            <v>FORMICA F-8 POST-FORMAB01</v>
          </cell>
          <cell r="C5228" t="str">
            <v>UN</v>
          </cell>
          <cell r="D5228">
            <v>36071</v>
          </cell>
        </row>
        <row r="5229">
          <cell r="A5229">
            <v>5230</v>
          </cell>
          <cell r="B5229" t="str">
            <v>PERNO          5/8" x 10"</v>
          </cell>
          <cell r="C5229" t="str">
            <v>UN</v>
          </cell>
          <cell r="D5229">
            <v>3000</v>
          </cell>
        </row>
        <row r="5230">
          <cell r="A5230">
            <v>5231</v>
          </cell>
          <cell r="B5230" t="str">
            <v>FORTEC RESIDENCIAL   0.02</v>
          </cell>
          <cell r="C5230" t="str">
            <v>UN</v>
          </cell>
          <cell r="D5230">
            <v>23227</v>
          </cell>
        </row>
        <row r="5231">
          <cell r="A5231">
            <v>5232</v>
          </cell>
          <cell r="B5231" t="str">
            <v>FORMICA F-6 POST-FORMABLE</v>
          </cell>
          <cell r="C5231" t="str">
            <v>UN</v>
          </cell>
          <cell r="D5231">
            <v>30588</v>
          </cell>
        </row>
        <row r="5232">
          <cell r="A5232">
            <v>5233</v>
          </cell>
          <cell r="B5232" t="str">
            <v>FORMICA F-6 POST-FORMAB01</v>
          </cell>
          <cell r="C5232" t="str">
            <v>UN</v>
          </cell>
          <cell r="D5232">
            <v>36071</v>
          </cell>
        </row>
        <row r="5233">
          <cell r="A5233">
            <v>5234</v>
          </cell>
          <cell r="B5233" t="str">
            <v>T/NILLO GALV.  5/8"x  10"</v>
          </cell>
          <cell r="C5233" t="str">
            <v>UN</v>
          </cell>
          <cell r="D5233">
            <v>1010</v>
          </cell>
        </row>
        <row r="5234">
          <cell r="A5234">
            <v>5235</v>
          </cell>
          <cell r="B5234" t="str">
            <v>PISO ANDROS  B</v>
          </cell>
          <cell r="C5234" t="str">
            <v>M2</v>
          </cell>
          <cell r="D5234">
            <v>31799</v>
          </cell>
        </row>
        <row r="5235">
          <cell r="A5235">
            <v>5236</v>
          </cell>
          <cell r="B5235" t="str">
            <v>CABINET LINER F-6 NORMAL</v>
          </cell>
          <cell r="C5235" t="str">
            <v>UN</v>
          </cell>
          <cell r="D5235">
            <v>19347</v>
          </cell>
        </row>
        <row r="5236">
          <cell r="A5236">
            <v>5237</v>
          </cell>
          <cell r="B5236" t="str">
            <v>TUERCA OJO ALARGADO  5/8"</v>
          </cell>
          <cell r="C5236" t="str">
            <v>UN</v>
          </cell>
          <cell r="D5236">
            <v>2624</v>
          </cell>
        </row>
        <row r="5237">
          <cell r="A5237">
            <v>5238</v>
          </cell>
          <cell r="B5237" t="str">
            <v>FORTEC CHAPILLA      0.31</v>
          </cell>
          <cell r="C5237" t="str">
            <v>UN</v>
          </cell>
          <cell r="D5237">
            <v>39636</v>
          </cell>
        </row>
        <row r="5238">
          <cell r="A5238">
            <v>5239</v>
          </cell>
          <cell r="B5238" t="str">
            <v>FORTEC CHAPILLA      0.51</v>
          </cell>
          <cell r="C5238" t="str">
            <v>UN</v>
          </cell>
          <cell r="D5238">
            <v>41244</v>
          </cell>
        </row>
        <row r="5239">
          <cell r="A5239">
            <v>5240</v>
          </cell>
          <cell r="B5239" t="str">
            <v>CREMA MARFIL 153x305X20</v>
          </cell>
          <cell r="C5239" t="str">
            <v>M2</v>
          </cell>
          <cell r="D5239">
            <v>102544</v>
          </cell>
        </row>
        <row r="5240">
          <cell r="A5240">
            <v>5241</v>
          </cell>
          <cell r="B5240" t="str">
            <v>VIGA MADERA INMUNIZ. 2.5n</v>
          </cell>
          <cell r="C5240" t="str">
            <v>UN</v>
          </cell>
          <cell r="D5240">
            <v>53360</v>
          </cell>
        </row>
        <row r="5241">
          <cell r="A5241">
            <v>5242</v>
          </cell>
          <cell r="B5241" t="str">
            <v>FORTEC CHAPILLA      0.71</v>
          </cell>
          <cell r="C5241" t="str">
            <v>UN</v>
          </cell>
          <cell r="D5241">
            <v>41244</v>
          </cell>
        </row>
        <row r="5242">
          <cell r="A5242">
            <v>5243</v>
          </cell>
          <cell r="B5242" t="str">
            <v>TEJA ETERNIT 1000     # 6</v>
          </cell>
          <cell r="C5242" t="str">
            <v>UN</v>
          </cell>
          <cell r="D5242">
            <v>16758</v>
          </cell>
        </row>
        <row r="5243">
          <cell r="A5243">
            <v>5244</v>
          </cell>
          <cell r="B5243" t="str">
            <v>CERCO MADERA INMUNIZ.2.5m</v>
          </cell>
          <cell r="C5243" t="str">
            <v>UN</v>
          </cell>
          <cell r="D5243">
            <v>27840</v>
          </cell>
        </row>
        <row r="5244">
          <cell r="A5244">
            <v>5245</v>
          </cell>
          <cell r="B5244" t="str">
            <v>FORTEC CHAPILLA      0.91</v>
          </cell>
          <cell r="C5244" t="str">
            <v>UN</v>
          </cell>
          <cell r="D5244">
            <v>44236</v>
          </cell>
        </row>
        <row r="5245">
          <cell r="A5245">
            <v>5246</v>
          </cell>
          <cell r="B5245" t="str">
            <v>GRAPA TERM. 2/0 a 4/0</v>
          </cell>
          <cell r="C5245" t="str">
            <v>UN</v>
          </cell>
          <cell r="D5245">
            <v>15700</v>
          </cell>
        </row>
        <row r="5246">
          <cell r="A5246">
            <v>5247</v>
          </cell>
          <cell r="B5246" t="str">
            <v>MADECOR B/CO MARQUES  9mm</v>
          </cell>
          <cell r="C5246" t="str">
            <v>UN</v>
          </cell>
          <cell r="D5246">
            <v>46980</v>
          </cell>
        </row>
        <row r="5247">
          <cell r="A5247">
            <v>5248</v>
          </cell>
          <cell r="B5247" t="str">
            <v>PORTA AISLADOR 3 PUESTO01</v>
          </cell>
          <cell r="C5247" t="str">
            <v>UN</v>
          </cell>
          <cell r="D5247">
            <v>7645</v>
          </cell>
        </row>
        <row r="5248">
          <cell r="A5248">
            <v>5249</v>
          </cell>
          <cell r="B5248" t="str">
            <v>PISO DUERO   B</v>
          </cell>
          <cell r="C5248" t="str">
            <v>M2</v>
          </cell>
          <cell r="D5248">
            <v>31196</v>
          </cell>
        </row>
        <row r="5249">
          <cell r="A5249">
            <v>5250</v>
          </cell>
          <cell r="B5249" t="str">
            <v>AISLADOR CARRETE ANSI 533</v>
          </cell>
          <cell r="C5249" t="str">
            <v>UN</v>
          </cell>
          <cell r="D5249">
            <v>1055</v>
          </cell>
        </row>
        <row r="5250">
          <cell r="A5250">
            <v>5251</v>
          </cell>
          <cell r="B5250" t="str">
            <v>MADECOR B/CO MARQUES 25mm</v>
          </cell>
          <cell r="C5250" t="str">
            <v>UN</v>
          </cell>
          <cell r="D5250">
            <v>71920</v>
          </cell>
        </row>
        <row r="5251">
          <cell r="A5251">
            <v>5252</v>
          </cell>
          <cell r="B5251" t="str">
            <v>CREMA MARFIL 305x305X20</v>
          </cell>
          <cell r="C5251" t="str">
            <v>M2</v>
          </cell>
          <cell r="D5251">
            <v>113100</v>
          </cell>
        </row>
        <row r="5252">
          <cell r="A5252">
            <v>5253</v>
          </cell>
          <cell r="B5252" t="str">
            <v>MADECOR B/CO MARQUES 36mm</v>
          </cell>
          <cell r="C5252" t="str">
            <v>UN</v>
          </cell>
          <cell r="D5252">
            <v>85144</v>
          </cell>
        </row>
        <row r="5253">
          <cell r="A5253">
            <v>5254</v>
          </cell>
          <cell r="B5253" t="str">
            <v>TEJA ETERNIT 1000     # 8</v>
          </cell>
          <cell r="C5253" t="str">
            <v>UN</v>
          </cell>
          <cell r="D5253">
            <v>22237</v>
          </cell>
        </row>
        <row r="5254">
          <cell r="A5254">
            <v>5255</v>
          </cell>
          <cell r="B5254" t="str">
            <v>GRAPA PRENSORA</v>
          </cell>
          <cell r="C5254" t="str">
            <v>UN</v>
          </cell>
          <cell r="D5254">
            <v>4500</v>
          </cell>
        </row>
        <row r="5255">
          <cell r="A5255">
            <v>5256</v>
          </cell>
          <cell r="B5255" t="str">
            <v>FORTEC CEDRO         0.31</v>
          </cell>
          <cell r="C5255" t="str">
            <v>UN</v>
          </cell>
          <cell r="D5255">
            <v>40931</v>
          </cell>
        </row>
        <row r="5256">
          <cell r="A5256">
            <v>5257</v>
          </cell>
          <cell r="B5256" t="str">
            <v>TEJA ETERNIT 1000     #10</v>
          </cell>
          <cell r="C5256" t="str">
            <v>UN</v>
          </cell>
          <cell r="D5256">
            <v>28080</v>
          </cell>
        </row>
        <row r="5257">
          <cell r="A5257">
            <v>5258</v>
          </cell>
          <cell r="B5257" t="str">
            <v>VARILLA ANCLAJE 5/8"x1.80</v>
          </cell>
          <cell r="C5257" t="str">
            <v>UN</v>
          </cell>
          <cell r="D5257">
            <v>9120</v>
          </cell>
        </row>
        <row r="5258">
          <cell r="A5258">
            <v>5259</v>
          </cell>
          <cell r="B5258" t="str">
            <v>FORTEC CEDRO         0.51</v>
          </cell>
          <cell r="C5258" t="str">
            <v>UN</v>
          </cell>
          <cell r="D5258">
            <v>42591</v>
          </cell>
        </row>
        <row r="5259">
          <cell r="A5259">
            <v>5260</v>
          </cell>
          <cell r="B5259" t="str">
            <v>AISLADOR TENSOR     4 1/2</v>
          </cell>
          <cell r="C5259" t="str">
            <v>UN</v>
          </cell>
          <cell r="D5259">
            <v>4060</v>
          </cell>
        </row>
        <row r="5260">
          <cell r="A5260">
            <v>5261</v>
          </cell>
          <cell r="B5260" t="str">
            <v>TEJA ETERNIT 1000     #12</v>
          </cell>
          <cell r="C5260" t="str">
            <v>UN</v>
          </cell>
          <cell r="D5260">
            <v>32414</v>
          </cell>
        </row>
        <row r="5261">
          <cell r="A5261">
            <v>5262</v>
          </cell>
          <cell r="B5261" t="str">
            <v>FORTEC CEDRO         0.71</v>
          </cell>
          <cell r="C5261" t="str">
            <v>UN</v>
          </cell>
          <cell r="D5261">
            <v>42591</v>
          </cell>
        </row>
        <row r="5262">
          <cell r="A5262">
            <v>5263</v>
          </cell>
          <cell r="B5262" t="str">
            <v>MADECANTO            16mm</v>
          </cell>
          <cell r="C5262" t="str">
            <v>ML</v>
          </cell>
          <cell r="D5262">
            <v>266</v>
          </cell>
        </row>
        <row r="5263">
          <cell r="A5263">
            <v>5264</v>
          </cell>
          <cell r="B5263" t="str">
            <v>FORTEC CEDRO         0.91</v>
          </cell>
          <cell r="C5263" t="str">
            <v>UN</v>
          </cell>
          <cell r="D5263">
            <v>45680</v>
          </cell>
        </row>
        <row r="5264">
          <cell r="A5264">
            <v>5265</v>
          </cell>
          <cell r="B5264" t="str">
            <v>MADECANTO            34mm</v>
          </cell>
          <cell r="C5264" t="str">
            <v>ML</v>
          </cell>
          <cell r="D5264">
            <v>436</v>
          </cell>
        </row>
        <row r="5265">
          <cell r="A5265">
            <v>5266</v>
          </cell>
          <cell r="B5265" t="str">
            <v>PISO TURIA   B</v>
          </cell>
          <cell r="C5265" t="str">
            <v>M2</v>
          </cell>
          <cell r="D5265">
            <v>31196</v>
          </cell>
        </row>
        <row r="5266">
          <cell r="A5266">
            <v>5267</v>
          </cell>
          <cell r="B5266" t="str">
            <v>PISO GREDOS  D</v>
          </cell>
          <cell r="C5266" t="str">
            <v>M2</v>
          </cell>
          <cell r="D5266">
            <v>28423</v>
          </cell>
        </row>
        <row r="5267">
          <cell r="A5267">
            <v>5268</v>
          </cell>
          <cell r="B5267" t="str">
            <v>TUBO VENTILACION       02</v>
          </cell>
          <cell r="C5267" t="str">
            <v>ML</v>
          </cell>
          <cell r="D5267">
            <v>3022</v>
          </cell>
        </row>
        <row r="5268">
          <cell r="A5268">
            <v>5269</v>
          </cell>
          <cell r="B5268" t="str">
            <v>TUBO VENTILACION       03</v>
          </cell>
          <cell r="C5268" t="str">
            <v>ML</v>
          </cell>
          <cell r="D5268">
            <v>3204</v>
          </cell>
        </row>
        <row r="5269">
          <cell r="A5269">
            <v>5270</v>
          </cell>
          <cell r="B5269" t="str">
            <v>MADERA ROBLE</v>
          </cell>
          <cell r="C5269" t="str">
            <v>ML</v>
          </cell>
          <cell r="D5269">
            <v>4592</v>
          </cell>
        </row>
        <row r="5270">
          <cell r="A5270">
            <v>5271</v>
          </cell>
          <cell r="B5270" t="str">
            <v>CEDRO REGULAR</v>
          </cell>
          <cell r="C5270" t="str">
            <v>ML</v>
          </cell>
          <cell r="D5270">
            <v>4264</v>
          </cell>
        </row>
        <row r="5271">
          <cell r="A5271">
            <v>5272</v>
          </cell>
          <cell r="B5271" t="str">
            <v>TUBO VENTILACION       4"</v>
          </cell>
          <cell r="C5271" t="str">
            <v>ML</v>
          </cell>
          <cell r="D5271">
            <v>6617</v>
          </cell>
        </row>
        <row r="5272">
          <cell r="A5272">
            <v>5273</v>
          </cell>
          <cell r="B5272" t="str">
            <v>CEDRO FINO</v>
          </cell>
          <cell r="C5272" t="str">
            <v>ML</v>
          </cell>
          <cell r="D5272">
            <v>5904</v>
          </cell>
        </row>
        <row r="5273">
          <cell r="A5273">
            <v>5274</v>
          </cell>
          <cell r="B5273" t="str">
            <v>TUBO RIEGO RDE-21  1 1/2"</v>
          </cell>
          <cell r="C5273" t="str">
            <v>ML</v>
          </cell>
          <cell r="D5273">
            <v>834</v>
          </cell>
        </row>
        <row r="5274">
          <cell r="A5274">
            <v>5275</v>
          </cell>
          <cell r="B5274" t="str">
            <v>CEIBA</v>
          </cell>
          <cell r="C5274" t="str">
            <v>ML</v>
          </cell>
          <cell r="D5274">
            <v>5576</v>
          </cell>
        </row>
        <row r="5275">
          <cell r="A5275">
            <v>5276</v>
          </cell>
          <cell r="B5275" t="str">
            <v>ECONOMICA PIZANO     0.40</v>
          </cell>
          <cell r="C5275" t="str">
            <v>UN</v>
          </cell>
          <cell r="D5275">
            <v>28114</v>
          </cell>
        </row>
        <row r="5276">
          <cell r="A5276">
            <v>5277</v>
          </cell>
          <cell r="B5276" t="str">
            <v>CREMA MARFIL 305x610X20</v>
          </cell>
          <cell r="C5276" t="str">
            <v>M2</v>
          </cell>
          <cell r="D5276">
            <v>118320</v>
          </cell>
        </row>
        <row r="5277">
          <cell r="A5277">
            <v>5278</v>
          </cell>
          <cell r="B5277" t="str">
            <v>ECONOMICA PIZANO     0.60</v>
          </cell>
          <cell r="C5277" t="str">
            <v>UN</v>
          </cell>
          <cell r="D5277">
            <v>33163</v>
          </cell>
        </row>
        <row r="5278">
          <cell r="A5278">
            <v>5279</v>
          </cell>
          <cell r="B5278" t="str">
            <v>PISO TEBAS   B</v>
          </cell>
          <cell r="C5278" t="str">
            <v>M2</v>
          </cell>
          <cell r="D5278">
            <v>25018</v>
          </cell>
        </row>
        <row r="5279">
          <cell r="A5279">
            <v>5280</v>
          </cell>
          <cell r="B5279" t="str">
            <v>TRANS. MONOFASICO  50 KvA</v>
          </cell>
          <cell r="C5279" t="str">
            <v>UN</v>
          </cell>
          <cell r="D5279">
            <v>2772400</v>
          </cell>
        </row>
        <row r="5280">
          <cell r="A5280">
            <v>5281</v>
          </cell>
          <cell r="B5280" t="str">
            <v>ECONOMICA PIZANO     0.80</v>
          </cell>
          <cell r="C5280" t="str">
            <v>UN</v>
          </cell>
          <cell r="D5280">
            <v>34628</v>
          </cell>
        </row>
        <row r="5281">
          <cell r="A5281">
            <v>5282</v>
          </cell>
          <cell r="B5281" t="str">
            <v>CREMA MARFIL ASERRADO</v>
          </cell>
          <cell r="C5281" t="str">
            <v>M2</v>
          </cell>
          <cell r="D5281">
            <v>95700</v>
          </cell>
        </row>
        <row r="5282">
          <cell r="A5282">
            <v>5283</v>
          </cell>
          <cell r="B5282" t="str">
            <v>GRANZON (CALIZA)</v>
          </cell>
          <cell r="C5282" t="str">
            <v>M3</v>
          </cell>
          <cell r="D5282">
            <v>36000</v>
          </cell>
        </row>
        <row r="5283">
          <cell r="A5283">
            <v>5284</v>
          </cell>
          <cell r="B5283" t="str">
            <v>ECONOMICA PIZANO     1.00</v>
          </cell>
          <cell r="C5283" t="str">
            <v>UN</v>
          </cell>
          <cell r="D5283">
            <v>41783</v>
          </cell>
        </row>
        <row r="5284">
          <cell r="A5284">
            <v>5285</v>
          </cell>
          <cell r="B5284" t="str">
            <v>PISO VENUS  VE</v>
          </cell>
          <cell r="C5284" t="str">
            <v>M2</v>
          </cell>
          <cell r="D5284">
            <v>25017</v>
          </cell>
        </row>
        <row r="5285">
          <cell r="A5285">
            <v>5286</v>
          </cell>
          <cell r="B5285" t="str">
            <v>ECONOMICA PIZANO CL. 0.30</v>
          </cell>
          <cell r="C5285" t="str">
            <v>UN</v>
          </cell>
          <cell r="D5285">
            <v>27576</v>
          </cell>
        </row>
        <row r="5286">
          <cell r="A5286">
            <v>5287</v>
          </cell>
          <cell r="B5286" t="str">
            <v>CREMA MARFIL CUADREADO</v>
          </cell>
          <cell r="C5286" t="str">
            <v>M2</v>
          </cell>
          <cell r="D5286">
            <v>135372</v>
          </cell>
        </row>
        <row r="5287">
          <cell r="A5287">
            <v>5288</v>
          </cell>
          <cell r="B5287" t="str">
            <v>JASPE 153x305x10</v>
          </cell>
          <cell r="C5287" t="str">
            <v>M2</v>
          </cell>
          <cell r="D5287">
            <v>52896</v>
          </cell>
        </row>
        <row r="5288">
          <cell r="A5288">
            <v>5289</v>
          </cell>
          <cell r="B5288" t="str">
            <v>ECONOMICA PIZANO CL. 0.40</v>
          </cell>
          <cell r="C5288" t="str">
            <v>UN</v>
          </cell>
          <cell r="D5288">
            <v>27576</v>
          </cell>
        </row>
        <row r="5289">
          <cell r="A5289">
            <v>5290</v>
          </cell>
          <cell r="B5289" t="str">
            <v>PISO GUDAR GRIS</v>
          </cell>
          <cell r="C5289" t="str">
            <v>M2</v>
          </cell>
          <cell r="D5289">
            <v>19872</v>
          </cell>
        </row>
        <row r="5290">
          <cell r="A5290">
            <v>5291</v>
          </cell>
          <cell r="B5290" t="str">
            <v>PIZANO  0.50</v>
          </cell>
          <cell r="C5290" t="str">
            <v>UN</v>
          </cell>
          <cell r="D5290">
            <v>37219</v>
          </cell>
        </row>
        <row r="5291">
          <cell r="A5291">
            <v>5292</v>
          </cell>
          <cell r="B5291" t="str">
            <v>PISO BRASILIA BEIGE</v>
          </cell>
          <cell r="C5291" t="str">
            <v>M2</v>
          </cell>
          <cell r="D5291">
            <v>25440</v>
          </cell>
        </row>
        <row r="5292">
          <cell r="A5292">
            <v>5293</v>
          </cell>
          <cell r="B5292" t="str">
            <v>PIZANO  0.60</v>
          </cell>
          <cell r="C5292" t="str">
            <v>UN</v>
          </cell>
          <cell r="D5292">
            <v>38748</v>
          </cell>
        </row>
        <row r="5293">
          <cell r="A5293">
            <v>5294</v>
          </cell>
          <cell r="B5293" t="str">
            <v>JASPE 153x305x10       01</v>
          </cell>
          <cell r="C5293" t="str">
            <v>M2</v>
          </cell>
          <cell r="D5293">
            <v>62176</v>
          </cell>
        </row>
        <row r="5294">
          <cell r="A5294">
            <v>5295</v>
          </cell>
          <cell r="B5294" t="str">
            <v>PIZANO  0.80</v>
          </cell>
          <cell r="C5294" t="str">
            <v>UN</v>
          </cell>
          <cell r="D5294">
            <v>49711</v>
          </cell>
        </row>
        <row r="5295">
          <cell r="A5295">
            <v>5296</v>
          </cell>
          <cell r="B5295" t="str">
            <v>JASPE 305x305x10</v>
          </cell>
          <cell r="C5295" t="str">
            <v>M2</v>
          </cell>
          <cell r="D5295">
            <v>52896</v>
          </cell>
        </row>
        <row r="5296">
          <cell r="A5296">
            <v>5297</v>
          </cell>
          <cell r="B5296" t="str">
            <v>PIZANO  1.00</v>
          </cell>
          <cell r="C5296" t="str">
            <v>UN</v>
          </cell>
          <cell r="D5296">
            <v>54561</v>
          </cell>
        </row>
        <row r="5297">
          <cell r="A5297">
            <v>5298</v>
          </cell>
          <cell r="B5297" t="str">
            <v>CABALLETE ETERNIT 1000</v>
          </cell>
          <cell r="C5297" t="str">
            <v>UN</v>
          </cell>
          <cell r="D5297">
            <v>6927</v>
          </cell>
        </row>
        <row r="5298">
          <cell r="A5298">
            <v>5299</v>
          </cell>
          <cell r="B5298" t="str">
            <v>PIZANO CLOSET        0.30</v>
          </cell>
          <cell r="C5298" t="str">
            <v>UN</v>
          </cell>
          <cell r="D5298">
            <v>34153</v>
          </cell>
        </row>
        <row r="5299">
          <cell r="A5299">
            <v>5300</v>
          </cell>
          <cell r="B5299" t="str">
            <v>JASPE 305x305x10       01</v>
          </cell>
          <cell r="C5299" t="str">
            <v>M2</v>
          </cell>
          <cell r="D5299">
            <v>62176</v>
          </cell>
        </row>
        <row r="5300">
          <cell r="A5300">
            <v>5301</v>
          </cell>
          <cell r="B5300" t="str">
            <v>PIZANO CLOSET        0.41</v>
          </cell>
          <cell r="C5300" t="str">
            <v>UN</v>
          </cell>
          <cell r="D5300">
            <v>37219</v>
          </cell>
        </row>
        <row r="5301">
          <cell r="A5301">
            <v>5302</v>
          </cell>
          <cell r="B5301" t="str">
            <v>JASPE 305x305x20</v>
          </cell>
          <cell r="C5301" t="str">
            <v>M2</v>
          </cell>
          <cell r="D5301">
            <v>65772</v>
          </cell>
        </row>
        <row r="5302">
          <cell r="A5302">
            <v>5303</v>
          </cell>
          <cell r="B5302" t="str">
            <v>CONTEMP.  R. PIZANO  0.30</v>
          </cell>
          <cell r="C5302" t="str">
            <v>UN</v>
          </cell>
          <cell r="D5302">
            <v>34550</v>
          </cell>
        </row>
        <row r="5303">
          <cell r="A5303">
            <v>5304</v>
          </cell>
          <cell r="B5303" t="str">
            <v>JASPE 305x305x20       01</v>
          </cell>
          <cell r="C5303" t="str">
            <v>M2</v>
          </cell>
          <cell r="D5303">
            <v>76096</v>
          </cell>
        </row>
        <row r="5304">
          <cell r="A5304">
            <v>5305</v>
          </cell>
          <cell r="B5304" t="str">
            <v>CONTEMP.  R. PIZANO  0.51</v>
          </cell>
          <cell r="C5304" t="str">
            <v>UN</v>
          </cell>
          <cell r="D5304">
            <v>36635</v>
          </cell>
        </row>
        <row r="5305">
          <cell r="A5305">
            <v>5306</v>
          </cell>
          <cell r="B5305" t="str">
            <v>JASPE 305x305x20       02</v>
          </cell>
          <cell r="C5305" t="str">
            <v>M2</v>
          </cell>
          <cell r="D5305">
            <v>81316</v>
          </cell>
        </row>
        <row r="5306">
          <cell r="A5306">
            <v>5307</v>
          </cell>
          <cell r="B5306" t="str">
            <v>CONTEMP.  R. PIZANO  0.61</v>
          </cell>
          <cell r="C5306" t="str">
            <v>UN</v>
          </cell>
          <cell r="D5306">
            <v>39856</v>
          </cell>
        </row>
        <row r="5307">
          <cell r="A5307">
            <v>5308</v>
          </cell>
          <cell r="B5307" t="str">
            <v>JASPE 305x610x20</v>
          </cell>
          <cell r="C5307" t="str">
            <v>M2</v>
          </cell>
          <cell r="D5307">
            <v>68672</v>
          </cell>
        </row>
        <row r="5308">
          <cell r="A5308">
            <v>5309</v>
          </cell>
          <cell r="B5308" t="str">
            <v>CONTEMP.  R. PIZANO  1.01</v>
          </cell>
          <cell r="C5308" t="str">
            <v>UN</v>
          </cell>
          <cell r="D5308">
            <v>48316</v>
          </cell>
        </row>
        <row r="5309">
          <cell r="A5309">
            <v>5310</v>
          </cell>
          <cell r="B5309" t="str">
            <v>TUBO RIEGO RDE-26      1"</v>
          </cell>
          <cell r="C5309" t="str">
            <v>ML</v>
          </cell>
          <cell r="D5309">
            <v>1509</v>
          </cell>
        </row>
        <row r="5310">
          <cell r="A5310">
            <v>5311</v>
          </cell>
          <cell r="B5310" t="str">
            <v>JASPE 305x610x20       01</v>
          </cell>
          <cell r="C5310" t="str">
            <v>M2</v>
          </cell>
          <cell r="D5310">
            <v>79460</v>
          </cell>
        </row>
        <row r="5311">
          <cell r="A5311">
            <v>5312</v>
          </cell>
          <cell r="B5311" t="str">
            <v>TUBO RIEGO RDE-26  1 1/2"</v>
          </cell>
          <cell r="C5311" t="str">
            <v>ML</v>
          </cell>
          <cell r="D5311">
            <v>2901</v>
          </cell>
        </row>
        <row r="5312">
          <cell r="A5312">
            <v>5313</v>
          </cell>
          <cell r="B5312" t="str">
            <v>JASPE 305x610x20       02</v>
          </cell>
          <cell r="C5312" t="str">
            <v>M2</v>
          </cell>
          <cell r="D5312">
            <v>84912</v>
          </cell>
        </row>
        <row r="5313">
          <cell r="A5313">
            <v>5314</v>
          </cell>
          <cell r="B5313" t="str">
            <v>JASPE 610x610x20</v>
          </cell>
          <cell r="C5313" t="str">
            <v>M2</v>
          </cell>
          <cell r="D5313">
            <v>72152</v>
          </cell>
        </row>
        <row r="5314">
          <cell r="A5314">
            <v>5315</v>
          </cell>
          <cell r="B5314" t="str">
            <v>JASPE 610x610x20       01</v>
          </cell>
          <cell r="C5314" t="str">
            <v>M2</v>
          </cell>
          <cell r="D5314">
            <v>83752</v>
          </cell>
        </row>
        <row r="5315">
          <cell r="A5315">
            <v>5316</v>
          </cell>
          <cell r="B5315" t="str">
            <v>JASPE 610x610x20       02</v>
          </cell>
          <cell r="C5315" t="str">
            <v>M2</v>
          </cell>
          <cell r="D5315">
            <v>89436</v>
          </cell>
        </row>
        <row r="5316">
          <cell r="A5316">
            <v>5317</v>
          </cell>
          <cell r="B5316" t="str">
            <v>JASPE ASERRADO</v>
          </cell>
          <cell r="C5316" t="str">
            <v>M2</v>
          </cell>
          <cell r="D5316">
            <v>54752</v>
          </cell>
        </row>
        <row r="5317">
          <cell r="A5317">
            <v>5318</v>
          </cell>
          <cell r="B5317" t="str">
            <v>JASPE ASERRADO         01</v>
          </cell>
          <cell r="C5317" t="str">
            <v>M2</v>
          </cell>
          <cell r="D5317">
            <v>61828</v>
          </cell>
        </row>
        <row r="5318">
          <cell r="A5318">
            <v>5319</v>
          </cell>
          <cell r="B5318" t="str">
            <v>CONTEMP. M1  PIZANO  0.30</v>
          </cell>
          <cell r="C5318" t="str">
            <v>UN</v>
          </cell>
          <cell r="D5318">
            <v>47251</v>
          </cell>
        </row>
        <row r="5319">
          <cell r="A5319">
            <v>5320</v>
          </cell>
          <cell r="B5319" t="str">
            <v>VARILLA CORRUGADA    1/2"</v>
          </cell>
          <cell r="C5319" t="str">
            <v>KG</v>
          </cell>
          <cell r="D5319">
            <v>523</v>
          </cell>
        </row>
        <row r="5320">
          <cell r="A5320">
            <v>5321</v>
          </cell>
          <cell r="B5320" t="str">
            <v>CONTEMP. M1  PIZANO  0.61</v>
          </cell>
          <cell r="C5320" t="str">
            <v>UN</v>
          </cell>
          <cell r="D5320">
            <v>55391</v>
          </cell>
        </row>
        <row r="5321">
          <cell r="A5321">
            <v>5322</v>
          </cell>
          <cell r="B5321" t="str">
            <v>JASPE ASERRADO         02</v>
          </cell>
          <cell r="C5321" t="str">
            <v>M2</v>
          </cell>
          <cell r="D5321">
            <v>67164</v>
          </cell>
        </row>
        <row r="5322">
          <cell r="A5322">
            <v>5323</v>
          </cell>
          <cell r="B5322" t="str">
            <v>CONTEMP. M1  PIZANO  0.81</v>
          </cell>
          <cell r="C5322" t="str">
            <v>UN</v>
          </cell>
          <cell r="D5322">
            <v>57790</v>
          </cell>
        </row>
        <row r="5323">
          <cell r="A5323">
            <v>5324</v>
          </cell>
          <cell r="B5323" t="str">
            <v>SALMON TAYRONA 153x305x10</v>
          </cell>
          <cell r="C5323" t="str">
            <v>M2</v>
          </cell>
          <cell r="D5323">
            <v>66816</v>
          </cell>
        </row>
        <row r="5324">
          <cell r="A5324">
            <v>5325</v>
          </cell>
          <cell r="B5324" t="str">
            <v>CONTEMP. M1  PIZANO  1.01</v>
          </cell>
          <cell r="C5324" t="str">
            <v>UN</v>
          </cell>
          <cell r="D5324">
            <v>64486</v>
          </cell>
        </row>
        <row r="5325">
          <cell r="A5325">
            <v>5326</v>
          </cell>
          <cell r="B5325" t="str">
            <v>TEJA ETERNIT 1000 VENT #6</v>
          </cell>
          <cell r="C5325" t="str">
            <v>UN</v>
          </cell>
          <cell r="D5325">
            <v>28758</v>
          </cell>
        </row>
        <row r="5326">
          <cell r="A5326">
            <v>5327</v>
          </cell>
          <cell r="B5326" t="str">
            <v>PIZANO OKUME         0.41</v>
          </cell>
          <cell r="C5326" t="str">
            <v>UN</v>
          </cell>
          <cell r="D5326">
            <v>36094</v>
          </cell>
        </row>
        <row r="5327">
          <cell r="A5327">
            <v>5328</v>
          </cell>
          <cell r="B5327" t="str">
            <v>PIZANO OKUME         0.61</v>
          </cell>
          <cell r="C5327" t="str">
            <v>UN</v>
          </cell>
          <cell r="D5327">
            <v>49732</v>
          </cell>
        </row>
        <row r="5328">
          <cell r="A5328">
            <v>5329</v>
          </cell>
          <cell r="B5328" t="str">
            <v>PIZANO OKUME         0.81</v>
          </cell>
          <cell r="C5328" t="str">
            <v>UN</v>
          </cell>
          <cell r="D5328">
            <v>63941</v>
          </cell>
        </row>
        <row r="5329">
          <cell r="A5329">
            <v>5330</v>
          </cell>
          <cell r="B5329" t="str">
            <v>PIZANO OKUME         1.01</v>
          </cell>
          <cell r="C5329" t="str">
            <v>UN</v>
          </cell>
          <cell r="D5329">
            <v>78152</v>
          </cell>
        </row>
        <row r="5330">
          <cell r="A5330">
            <v>5331</v>
          </cell>
          <cell r="B5330" t="str">
            <v>TEJA ETERNIT 1000 VENT #8</v>
          </cell>
          <cell r="C5330" t="str">
            <v>UN</v>
          </cell>
          <cell r="D5330">
            <v>38075</v>
          </cell>
        </row>
        <row r="5331">
          <cell r="A5331">
            <v>5332</v>
          </cell>
          <cell r="B5331" t="str">
            <v>TABLEX CLASSICA      0.30</v>
          </cell>
          <cell r="C5331" t="str">
            <v>UN</v>
          </cell>
          <cell r="D5331">
            <v>81632</v>
          </cell>
        </row>
        <row r="5332">
          <cell r="A5332">
            <v>5333</v>
          </cell>
          <cell r="B5332" t="str">
            <v>INSTALAC.CERRADURAS SENC.</v>
          </cell>
          <cell r="C5332" t="str">
            <v>UN</v>
          </cell>
          <cell r="D5332">
            <v>8000</v>
          </cell>
        </row>
        <row r="5333">
          <cell r="A5333">
            <v>5334</v>
          </cell>
          <cell r="B5333" t="str">
            <v>TABLEX CLASSICA      0.61</v>
          </cell>
          <cell r="C5333" t="str">
            <v>UN</v>
          </cell>
          <cell r="D5333">
            <v>108330</v>
          </cell>
        </row>
        <row r="5334">
          <cell r="A5334">
            <v>5335</v>
          </cell>
          <cell r="B5334" t="str">
            <v>INST.CERRADURAS PORTON</v>
          </cell>
          <cell r="C5334" t="str">
            <v>UN</v>
          </cell>
          <cell r="D5334">
            <v>12000</v>
          </cell>
        </row>
        <row r="5335">
          <cell r="A5335">
            <v>5336</v>
          </cell>
          <cell r="B5335" t="str">
            <v>TABLEX CLASSICA      0.81</v>
          </cell>
          <cell r="C5335" t="str">
            <v>UN</v>
          </cell>
          <cell r="D5335">
            <v>130983</v>
          </cell>
        </row>
        <row r="5336">
          <cell r="A5336">
            <v>5337</v>
          </cell>
          <cell r="B5336" t="str">
            <v>VARILLA CORRUGADA    5/8"</v>
          </cell>
          <cell r="C5336" t="str">
            <v>KG</v>
          </cell>
          <cell r="D5336">
            <v>563</v>
          </cell>
        </row>
        <row r="5337">
          <cell r="A5337">
            <v>5338</v>
          </cell>
          <cell r="B5337" t="str">
            <v>TABLEX CLASSICA      1.01</v>
          </cell>
          <cell r="C5337" t="str">
            <v>UN</v>
          </cell>
          <cell r="D5337">
            <v>158001</v>
          </cell>
        </row>
        <row r="5338">
          <cell r="A5338">
            <v>5339</v>
          </cell>
          <cell r="B5338" t="str">
            <v>SALMON TAYRONA 305x305x10</v>
          </cell>
          <cell r="C5338" t="str">
            <v>M2</v>
          </cell>
          <cell r="D5338">
            <v>66816</v>
          </cell>
        </row>
        <row r="5339">
          <cell r="A5339">
            <v>5340</v>
          </cell>
          <cell r="B5339" t="str">
            <v>SALMON TAYRONA 153xJPx10</v>
          </cell>
          <cell r="C5339" t="str">
            <v>M2</v>
          </cell>
          <cell r="D5339">
            <v>56724</v>
          </cell>
        </row>
        <row r="5340">
          <cell r="A5340">
            <v>5341</v>
          </cell>
          <cell r="B5340" t="str">
            <v>TABLEX               0.61</v>
          </cell>
          <cell r="C5340" t="str">
            <v>UN</v>
          </cell>
          <cell r="D5340">
            <v>28190</v>
          </cell>
        </row>
        <row r="5341">
          <cell r="A5341">
            <v>5342</v>
          </cell>
          <cell r="B5341" t="str">
            <v>SALMON TAYRONA 305xJPx10</v>
          </cell>
          <cell r="C5341" t="str">
            <v>M2</v>
          </cell>
          <cell r="D5341">
            <v>56724</v>
          </cell>
        </row>
        <row r="5342">
          <cell r="A5342">
            <v>5343</v>
          </cell>
          <cell r="B5342" t="str">
            <v>TABLEX               0.81</v>
          </cell>
          <cell r="C5342" t="str">
            <v>UN</v>
          </cell>
          <cell r="D5342">
            <v>33466</v>
          </cell>
        </row>
        <row r="5343">
          <cell r="A5343">
            <v>5344</v>
          </cell>
          <cell r="B5343" t="str">
            <v>PISO MIAMI BEIGE</v>
          </cell>
          <cell r="C5343" t="str">
            <v>M2</v>
          </cell>
          <cell r="D5343">
            <v>27917</v>
          </cell>
        </row>
        <row r="5344">
          <cell r="A5344">
            <v>5345</v>
          </cell>
          <cell r="B5344" t="str">
            <v>TRANS. MONOFASICO 100 KvA</v>
          </cell>
          <cell r="C5344" t="str">
            <v>UN</v>
          </cell>
          <cell r="D5344">
            <v>4315200</v>
          </cell>
        </row>
        <row r="5345">
          <cell r="A5345">
            <v>5346</v>
          </cell>
          <cell r="B5345" t="str">
            <v>TABLEX               1.01</v>
          </cell>
          <cell r="C5345" t="str">
            <v>UN</v>
          </cell>
          <cell r="D5345">
            <v>38747</v>
          </cell>
        </row>
        <row r="5346">
          <cell r="A5346">
            <v>5347</v>
          </cell>
          <cell r="B5346" t="str">
            <v>TABLEX CLOSET        0.30</v>
          </cell>
          <cell r="C5346" t="str">
            <v>UN</v>
          </cell>
          <cell r="D5346">
            <v>23078</v>
          </cell>
        </row>
        <row r="5347">
          <cell r="A5347">
            <v>5348</v>
          </cell>
          <cell r="B5347" t="str">
            <v>SALMON TAYRONA 305x305x20</v>
          </cell>
          <cell r="C5347" t="str">
            <v>M2</v>
          </cell>
          <cell r="D5347">
            <v>77372</v>
          </cell>
        </row>
        <row r="5348">
          <cell r="A5348">
            <v>5349</v>
          </cell>
          <cell r="B5348" t="str">
            <v>VARILLA LISA         1/2"</v>
          </cell>
          <cell r="C5348" t="str">
            <v>KG</v>
          </cell>
          <cell r="D5348">
            <v>523</v>
          </cell>
        </row>
        <row r="5349">
          <cell r="A5349">
            <v>5350</v>
          </cell>
          <cell r="B5349" t="str">
            <v>TABLEX CLOSET        0.41</v>
          </cell>
          <cell r="C5349" t="str">
            <v>UN</v>
          </cell>
          <cell r="D5349">
            <v>24889</v>
          </cell>
        </row>
        <row r="5350">
          <cell r="A5350">
            <v>5351</v>
          </cell>
          <cell r="B5350" t="str">
            <v>TRANS. MONOFASICO  15 KvA</v>
          </cell>
          <cell r="C5350" t="str">
            <v>UN</v>
          </cell>
          <cell r="D5350">
            <v>1577600</v>
          </cell>
        </row>
        <row r="5351">
          <cell r="A5351">
            <v>5352</v>
          </cell>
          <cell r="B5351" t="str">
            <v>SALMON TAYRONA 305x305x01</v>
          </cell>
          <cell r="C5351" t="str">
            <v>M2</v>
          </cell>
          <cell r="D5351">
            <v>95584</v>
          </cell>
        </row>
        <row r="5352">
          <cell r="A5352">
            <v>5353</v>
          </cell>
          <cell r="B5352" t="str">
            <v>SALMON TAYRONA 305x305x02</v>
          </cell>
          <cell r="C5352" t="str">
            <v>M2</v>
          </cell>
          <cell r="D5352">
            <v>95584</v>
          </cell>
        </row>
        <row r="5353">
          <cell r="A5353">
            <v>5354</v>
          </cell>
          <cell r="B5353" t="str">
            <v>TRANS. MONOFASICO 37.5KvA</v>
          </cell>
          <cell r="C5353" t="str">
            <v>UN</v>
          </cell>
          <cell r="D5353">
            <v>2378000</v>
          </cell>
        </row>
        <row r="5354">
          <cell r="A5354">
            <v>5355</v>
          </cell>
          <cell r="B5354" t="str">
            <v>VENECIANA  TIVOLI    0.30</v>
          </cell>
          <cell r="C5354" t="str">
            <v>UN</v>
          </cell>
          <cell r="D5354">
            <v>51680</v>
          </cell>
        </row>
        <row r="5355">
          <cell r="A5355">
            <v>5356</v>
          </cell>
          <cell r="B5355" t="str">
            <v>SHUT DE BASURAS ETERNIT</v>
          </cell>
          <cell r="C5355" t="str">
            <v>UN</v>
          </cell>
          <cell r="D5355">
            <v>64380</v>
          </cell>
        </row>
        <row r="5356">
          <cell r="A5356">
            <v>5357</v>
          </cell>
          <cell r="B5356" t="str">
            <v>TRANS. TRIFASICO  75  KvA</v>
          </cell>
          <cell r="C5356" t="str">
            <v>UN</v>
          </cell>
          <cell r="D5356">
            <v>7876061</v>
          </cell>
        </row>
        <row r="5357">
          <cell r="A5357">
            <v>5358</v>
          </cell>
          <cell r="B5357" t="str">
            <v>VENECIANA  TIVOLI    0.51</v>
          </cell>
          <cell r="C5357" t="str">
            <v>UN</v>
          </cell>
          <cell r="D5357">
            <v>65015</v>
          </cell>
        </row>
        <row r="5358">
          <cell r="A5358">
            <v>5359</v>
          </cell>
          <cell r="B5358" t="str">
            <v>SALMON TAYRONA 305x610x20</v>
          </cell>
          <cell r="C5358" t="str">
            <v>M2</v>
          </cell>
          <cell r="D5358">
            <v>80620</v>
          </cell>
        </row>
        <row r="5359">
          <cell r="A5359">
            <v>5360</v>
          </cell>
          <cell r="B5359" t="str">
            <v>TRANS. TRIFASICO 112.5KvA</v>
          </cell>
          <cell r="C5359" t="str">
            <v>UN</v>
          </cell>
          <cell r="D5359">
            <v>8857494</v>
          </cell>
        </row>
        <row r="5360">
          <cell r="A5360">
            <v>5361</v>
          </cell>
          <cell r="B5360" t="str">
            <v>VENECIANA  VERONA    0.41</v>
          </cell>
          <cell r="C5360" t="str">
            <v>UN</v>
          </cell>
          <cell r="D5360">
            <v>65484</v>
          </cell>
        </row>
        <row r="5361">
          <cell r="A5361">
            <v>5362</v>
          </cell>
          <cell r="B5361" t="str">
            <v>SALMON TAYRONA 305x610x01</v>
          </cell>
          <cell r="C5361" t="str">
            <v>M2</v>
          </cell>
          <cell r="D5361">
            <v>99876</v>
          </cell>
        </row>
        <row r="5362">
          <cell r="A5362">
            <v>5363</v>
          </cell>
          <cell r="B5362" t="str">
            <v>TRANS. TRIFASICO 150  KvA</v>
          </cell>
          <cell r="C5362" t="str">
            <v>UN</v>
          </cell>
          <cell r="D5362">
            <v>9285864</v>
          </cell>
        </row>
        <row r="5363">
          <cell r="A5363">
            <v>5364</v>
          </cell>
          <cell r="B5363" t="str">
            <v>TRANS. TRIFASICO 300  KvA</v>
          </cell>
          <cell r="C5363" t="str">
            <v>UN</v>
          </cell>
          <cell r="D5363">
            <v>13065329</v>
          </cell>
        </row>
        <row r="5364">
          <cell r="A5364">
            <v>5365</v>
          </cell>
          <cell r="B5364" t="str">
            <v>VENECIANA  VERONA    0.51</v>
          </cell>
          <cell r="C5364" t="str">
            <v>UN</v>
          </cell>
          <cell r="D5364">
            <v>72527</v>
          </cell>
        </row>
        <row r="5365">
          <cell r="A5365">
            <v>5366</v>
          </cell>
          <cell r="B5365" t="str">
            <v>TRANS. TRIFASICO 500  KvA</v>
          </cell>
          <cell r="C5365" t="str">
            <v>UN</v>
          </cell>
          <cell r="D5365">
            <v>17244513</v>
          </cell>
        </row>
        <row r="5366">
          <cell r="A5366">
            <v>5367</v>
          </cell>
          <cell r="B5366" t="str">
            <v>VENECIANA PICCOLA    0.41</v>
          </cell>
          <cell r="C5366" t="str">
            <v>UN</v>
          </cell>
          <cell r="D5366">
            <v>29751</v>
          </cell>
        </row>
        <row r="5367">
          <cell r="A5367">
            <v>5368</v>
          </cell>
          <cell r="B5367" t="str">
            <v>BOMBA AGUA           1/2"</v>
          </cell>
          <cell r="C5367" t="str">
            <v>UN</v>
          </cell>
          <cell r="D5367">
            <v>160520</v>
          </cell>
        </row>
        <row r="5368">
          <cell r="A5368">
            <v>5369</v>
          </cell>
          <cell r="B5368" t="str">
            <v>BOMBA AGUA           3/4"</v>
          </cell>
          <cell r="C5368" t="str">
            <v>UN</v>
          </cell>
          <cell r="D5368">
            <v>100920</v>
          </cell>
        </row>
        <row r="5369">
          <cell r="A5369">
            <v>5370</v>
          </cell>
          <cell r="B5369" t="str">
            <v>BOMBA SUMERGIBLE</v>
          </cell>
          <cell r="C5369" t="str">
            <v>UN</v>
          </cell>
          <cell r="D5369">
            <v>652649</v>
          </cell>
        </row>
        <row r="5370">
          <cell r="A5370">
            <v>5371</v>
          </cell>
          <cell r="B5370" t="str">
            <v>BOMBA CENTRIFUGA</v>
          </cell>
          <cell r="C5370" t="str">
            <v>UN</v>
          </cell>
          <cell r="D5370">
            <v>174000</v>
          </cell>
        </row>
        <row r="5371">
          <cell r="A5371">
            <v>5372</v>
          </cell>
          <cell r="B5371" t="str">
            <v>EQUIPO PRESION</v>
          </cell>
          <cell r="C5371" t="str">
            <v>UN</v>
          </cell>
          <cell r="D5371">
            <v>816295</v>
          </cell>
        </row>
        <row r="5372">
          <cell r="A5372">
            <v>5373</v>
          </cell>
          <cell r="B5372" t="str">
            <v>EQUIPO PRESION         01</v>
          </cell>
          <cell r="C5372" t="str">
            <v>UN</v>
          </cell>
          <cell r="D5372">
            <v>2222220</v>
          </cell>
        </row>
        <row r="5373">
          <cell r="A5373">
            <v>5374</v>
          </cell>
          <cell r="B5373" t="str">
            <v>CLAVO 1/4" ALT.VEL.    1"</v>
          </cell>
          <cell r="C5373" t="str">
            <v>UN</v>
          </cell>
          <cell r="D5373">
            <v>153</v>
          </cell>
        </row>
        <row r="5374">
          <cell r="A5374">
            <v>5375</v>
          </cell>
          <cell r="B5374" t="str">
            <v>CLAVO 1/4" ALT.VEL.1 1/2"</v>
          </cell>
          <cell r="C5374" t="str">
            <v>UN</v>
          </cell>
          <cell r="D5374">
            <v>162</v>
          </cell>
        </row>
        <row r="5375">
          <cell r="A5375">
            <v>5376</v>
          </cell>
          <cell r="B5375" t="str">
            <v>CLAVO 1/4" ALT.VEL.    2"</v>
          </cell>
          <cell r="C5375" t="str">
            <v>UN</v>
          </cell>
          <cell r="D5375">
            <v>189</v>
          </cell>
        </row>
        <row r="5376">
          <cell r="A5376">
            <v>5377</v>
          </cell>
          <cell r="B5376" t="str">
            <v>CLAVO 1/4" ALT.VEL.    3"</v>
          </cell>
          <cell r="C5376" t="str">
            <v>UN</v>
          </cell>
          <cell r="D5376">
            <v>237</v>
          </cell>
        </row>
        <row r="5377">
          <cell r="A5377">
            <v>5378</v>
          </cell>
          <cell r="B5377" t="str">
            <v>PERNO 1/4" ALT.VEL.1 3/8"</v>
          </cell>
          <cell r="C5377" t="str">
            <v>UN</v>
          </cell>
          <cell r="D5377">
            <v>355</v>
          </cell>
        </row>
        <row r="5378">
          <cell r="A5378">
            <v>5379</v>
          </cell>
          <cell r="B5378" t="str">
            <v>SALMON TAYRONA 305x610x02</v>
          </cell>
          <cell r="C5378" t="str">
            <v>M2</v>
          </cell>
          <cell r="D5378">
            <v>99876</v>
          </cell>
        </row>
        <row r="5379">
          <cell r="A5379">
            <v>5380</v>
          </cell>
          <cell r="B5379" t="str">
            <v>CLAVO 3/8" ALT.VEL.1 1/2"</v>
          </cell>
          <cell r="C5379" t="str">
            <v>UN</v>
          </cell>
          <cell r="D5379">
            <v>283</v>
          </cell>
        </row>
        <row r="5380">
          <cell r="A5380">
            <v>5381</v>
          </cell>
          <cell r="B5380" t="str">
            <v>SALMON TAYRONA 610x610x20</v>
          </cell>
          <cell r="C5380" t="str">
            <v>M2</v>
          </cell>
          <cell r="D5380">
            <v>84912</v>
          </cell>
        </row>
        <row r="5381">
          <cell r="A5381">
            <v>5382</v>
          </cell>
          <cell r="B5381" t="str">
            <v>BALA FTE  AHORRADOR  13 W</v>
          </cell>
          <cell r="C5381" t="str">
            <v>UN</v>
          </cell>
          <cell r="D5381">
            <v>23052</v>
          </cell>
        </row>
        <row r="5382">
          <cell r="A5382">
            <v>5383</v>
          </cell>
          <cell r="B5382" t="str">
            <v>CLAVO 1/4" BAJ.VEL.1 1/4"</v>
          </cell>
          <cell r="C5382" t="str">
            <v>UN</v>
          </cell>
          <cell r="D5382">
            <v>304</v>
          </cell>
        </row>
        <row r="5383">
          <cell r="A5383">
            <v>5384</v>
          </cell>
          <cell r="B5383" t="str">
            <v>SALMON TAYRONA 610x610x01</v>
          </cell>
          <cell r="C5383" t="str">
            <v>M2</v>
          </cell>
          <cell r="D5383">
            <v>106140</v>
          </cell>
        </row>
        <row r="5384">
          <cell r="A5384">
            <v>5385</v>
          </cell>
          <cell r="B5384" t="str">
            <v>SALMON TAYRONA 610x610x02</v>
          </cell>
          <cell r="C5384" t="str">
            <v>M2</v>
          </cell>
          <cell r="D5384">
            <v>106140</v>
          </cell>
        </row>
        <row r="5385">
          <cell r="A5385">
            <v>5386</v>
          </cell>
          <cell r="B5385" t="str">
            <v>BALA HALOGENA    50 W-12V</v>
          </cell>
          <cell r="C5385" t="str">
            <v>UN</v>
          </cell>
          <cell r="D5385">
            <v>18018</v>
          </cell>
        </row>
        <row r="5386">
          <cell r="A5386">
            <v>5387</v>
          </cell>
          <cell r="B5386" t="str">
            <v>GRANZON (CANTO RODADO)</v>
          </cell>
          <cell r="C5386" t="str">
            <v>M3</v>
          </cell>
          <cell r="D5386">
            <v>30000</v>
          </cell>
        </row>
        <row r="5387">
          <cell r="A5387">
            <v>5388</v>
          </cell>
          <cell r="B5387" t="str">
            <v>SALMON TAYRONA ASERRADO</v>
          </cell>
          <cell r="C5387" t="str">
            <v>M2</v>
          </cell>
          <cell r="D5387">
            <v>64264</v>
          </cell>
        </row>
        <row r="5388">
          <cell r="A5388">
            <v>5389</v>
          </cell>
          <cell r="B5388" t="str">
            <v>PERNO 1/4" BAJ.VEL.    2"</v>
          </cell>
          <cell r="C5388" t="str">
            <v>UN</v>
          </cell>
          <cell r="D5388">
            <v>349</v>
          </cell>
        </row>
        <row r="5389">
          <cell r="A5389">
            <v>5390</v>
          </cell>
          <cell r="B5389" t="str">
            <v>CLAVO 5/16" BAJ.VEL. 3/4"</v>
          </cell>
          <cell r="C5389" t="str">
            <v>UN</v>
          </cell>
          <cell r="D5389">
            <v>92</v>
          </cell>
        </row>
        <row r="5390">
          <cell r="A5390">
            <v>5391</v>
          </cell>
          <cell r="B5390" t="str">
            <v>CLAVO 5/16" BAJ.VEL.   1"</v>
          </cell>
          <cell r="C5390" t="str">
            <v>UN</v>
          </cell>
          <cell r="D5390">
            <v>104</v>
          </cell>
        </row>
        <row r="5391">
          <cell r="A5391">
            <v>5392</v>
          </cell>
          <cell r="B5391" t="str">
            <v>CLAVO 5/16"BAJ.VEL.1 1/2"</v>
          </cell>
          <cell r="C5391" t="str">
            <v>UN</v>
          </cell>
          <cell r="D5391">
            <v>174</v>
          </cell>
        </row>
        <row r="5392">
          <cell r="A5392">
            <v>5393</v>
          </cell>
          <cell r="B5392" t="str">
            <v>CLAVO 5/16" BAJ.VEL.   2"</v>
          </cell>
          <cell r="C5392" t="str">
            <v>UN</v>
          </cell>
          <cell r="D5392">
            <v>206</v>
          </cell>
        </row>
        <row r="5393">
          <cell r="A5393">
            <v>5394</v>
          </cell>
          <cell r="B5393" t="str">
            <v>CARGA FULM.SUAVE      330</v>
          </cell>
          <cell r="C5393" t="str">
            <v>UN</v>
          </cell>
          <cell r="D5393">
            <v>113</v>
          </cell>
        </row>
        <row r="5394">
          <cell r="A5394">
            <v>5395</v>
          </cell>
          <cell r="B5394" t="str">
            <v>CARGA FULM.FUERTE     330</v>
          </cell>
          <cell r="C5394" t="str">
            <v>UN</v>
          </cell>
          <cell r="D5394">
            <v>115</v>
          </cell>
        </row>
        <row r="5395">
          <cell r="A5395">
            <v>5396</v>
          </cell>
          <cell r="B5395" t="str">
            <v>CARGA FULM.ULTRA      330</v>
          </cell>
          <cell r="C5395" t="str">
            <v>UN</v>
          </cell>
          <cell r="D5395">
            <v>282</v>
          </cell>
        </row>
        <row r="5396">
          <cell r="A5396">
            <v>5397</v>
          </cell>
          <cell r="B5396" t="str">
            <v>CARGA FULM.SUAVE      721</v>
          </cell>
          <cell r="C5396" t="str">
            <v>UN</v>
          </cell>
          <cell r="D5396">
            <v>88</v>
          </cell>
        </row>
        <row r="5397">
          <cell r="A5397">
            <v>5398</v>
          </cell>
          <cell r="B5397" t="str">
            <v>CARGA FULM.MEDIO      721</v>
          </cell>
          <cell r="C5397" t="str">
            <v>UN</v>
          </cell>
          <cell r="D5397">
            <v>89</v>
          </cell>
        </row>
        <row r="5398">
          <cell r="A5398">
            <v>5399</v>
          </cell>
          <cell r="B5398" t="str">
            <v>CARGA FULM.FUERTE     721</v>
          </cell>
          <cell r="C5398" t="str">
            <v>UN</v>
          </cell>
          <cell r="D5398">
            <v>90</v>
          </cell>
        </row>
        <row r="5399">
          <cell r="A5399">
            <v>5400</v>
          </cell>
          <cell r="B5399" t="str">
            <v>FTE SOBREPONER 2x32 T-8</v>
          </cell>
          <cell r="C5399" t="str">
            <v>UN</v>
          </cell>
          <cell r="D5399">
            <v>76829</v>
          </cell>
        </row>
        <row r="5400">
          <cell r="A5400">
            <v>5401</v>
          </cell>
          <cell r="B5400" t="str">
            <v>CARGA FULMINANTE     D 60</v>
          </cell>
          <cell r="C5400" t="str">
            <v>UN</v>
          </cell>
          <cell r="D5400">
            <v>146</v>
          </cell>
        </row>
        <row r="5401">
          <cell r="A5401">
            <v>5402</v>
          </cell>
          <cell r="B5401" t="str">
            <v>CARGA FULMINANTE     D 01</v>
          </cell>
          <cell r="C5401" t="str">
            <v>UN</v>
          </cell>
          <cell r="D5401">
            <v>147</v>
          </cell>
        </row>
        <row r="5402">
          <cell r="A5402">
            <v>5403</v>
          </cell>
          <cell r="B5402" t="str">
            <v>ANCLA DE CUÑA  1/4x1 3/4"</v>
          </cell>
          <cell r="C5402" t="str">
            <v>UN</v>
          </cell>
          <cell r="D5402">
            <v>447</v>
          </cell>
        </row>
        <row r="5403">
          <cell r="A5403">
            <v>5404</v>
          </cell>
          <cell r="B5403" t="str">
            <v>SALMON TAYRONA ASERRADO01</v>
          </cell>
          <cell r="C5403" t="str">
            <v>M2</v>
          </cell>
          <cell r="D5403">
            <v>81664</v>
          </cell>
        </row>
        <row r="5404">
          <cell r="A5404">
            <v>5405</v>
          </cell>
          <cell r="B5404" t="str">
            <v>ANCLA DE CUÑA  3/8x2 1/4"</v>
          </cell>
          <cell r="C5404" t="str">
            <v>UN</v>
          </cell>
          <cell r="D5404">
            <v>667</v>
          </cell>
        </row>
        <row r="5405">
          <cell r="A5405">
            <v>5406</v>
          </cell>
          <cell r="B5405" t="str">
            <v>ANCLA DE CUÑA      3 3/4"</v>
          </cell>
          <cell r="C5405" t="str">
            <v>UN</v>
          </cell>
          <cell r="D5405">
            <v>713</v>
          </cell>
        </row>
        <row r="5406">
          <cell r="A5406">
            <v>5407</v>
          </cell>
          <cell r="B5406" t="str">
            <v>ANCLA DE CUÑA  1/2x2 3/4"</v>
          </cell>
          <cell r="C5406" t="str">
            <v>UN</v>
          </cell>
          <cell r="D5406">
            <v>1216</v>
          </cell>
        </row>
        <row r="5407">
          <cell r="A5407">
            <v>5408</v>
          </cell>
          <cell r="B5407" t="str">
            <v>SALMON TAYRONA ASERRADO02</v>
          </cell>
          <cell r="C5407" t="str">
            <v>M2</v>
          </cell>
          <cell r="D5407">
            <v>81664</v>
          </cell>
        </row>
        <row r="5408">
          <cell r="A5408">
            <v>5409</v>
          </cell>
          <cell r="B5408" t="str">
            <v>ANCLA DE CUÑA  5/8x4 1/4"</v>
          </cell>
          <cell r="C5408" t="str">
            <v>UN</v>
          </cell>
          <cell r="D5408">
            <v>2311</v>
          </cell>
        </row>
        <row r="5409">
          <cell r="A5409">
            <v>5410</v>
          </cell>
          <cell r="B5409" t="str">
            <v>ANCLA DE CUÑA          5"</v>
          </cell>
          <cell r="C5409" t="str">
            <v>UN</v>
          </cell>
          <cell r="D5409">
            <v>2406</v>
          </cell>
        </row>
        <row r="5410">
          <cell r="A5410">
            <v>5411</v>
          </cell>
          <cell r="B5410" t="str">
            <v>ANCLA DE CUÑA  3/4x4 3/4"</v>
          </cell>
          <cell r="C5410" t="str">
            <v>UN</v>
          </cell>
          <cell r="D5410">
            <v>3115</v>
          </cell>
        </row>
        <row r="5411">
          <cell r="A5411">
            <v>5412</v>
          </cell>
          <cell r="B5411" t="str">
            <v>ANCLA DE CUÑA          7"</v>
          </cell>
          <cell r="C5411" t="str">
            <v>UN</v>
          </cell>
          <cell r="D5411">
            <v>4672</v>
          </cell>
        </row>
        <row r="5412">
          <cell r="A5412">
            <v>5413</v>
          </cell>
          <cell r="B5412" t="str">
            <v>SANITARIO EMBAJADOR  B/CO</v>
          </cell>
          <cell r="C5412" t="str">
            <v>UN</v>
          </cell>
          <cell r="D5412">
            <v>371200</v>
          </cell>
        </row>
        <row r="5413">
          <cell r="A5413">
            <v>5414</v>
          </cell>
          <cell r="B5413" t="str">
            <v>ANCLA DE MANG.     2 1/4"</v>
          </cell>
          <cell r="C5413" t="str">
            <v>UN</v>
          </cell>
          <cell r="D5413">
            <v>459</v>
          </cell>
        </row>
        <row r="5414">
          <cell r="A5414">
            <v>5415</v>
          </cell>
          <cell r="B5414" t="str">
            <v>ANCLA DE MANG. 1/4x1 3/8"</v>
          </cell>
          <cell r="C5414" t="str">
            <v>UN</v>
          </cell>
          <cell r="D5414">
            <v>338</v>
          </cell>
        </row>
        <row r="5415">
          <cell r="A5415">
            <v>5416</v>
          </cell>
          <cell r="B5415" t="str">
            <v>ANCLA DE MANG.     2 1/2"</v>
          </cell>
          <cell r="C5415" t="str">
            <v>UN</v>
          </cell>
          <cell r="D5415">
            <v>459</v>
          </cell>
        </row>
        <row r="5416">
          <cell r="A5416">
            <v>5417</v>
          </cell>
          <cell r="B5416" t="str">
            <v>ANCLA DE MANG.5/16x1 1/2"</v>
          </cell>
          <cell r="C5416" t="str">
            <v>UN</v>
          </cell>
          <cell r="D5416">
            <v>433</v>
          </cell>
        </row>
        <row r="5417">
          <cell r="A5417">
            <v>5418</v>
          </cell>
          <cell r="B5417" t="str">
            <v>ANCLA DE MANG.     2 1/01</v>
          </cell>
          <cell r="C5417" t="str">
            <v>UN</v>
          </cell>
          <cell r="D5417">
            <v>525</v>
          </cell>
        </row>
        <row r="5418">
          <cell r="A5418">
            <v>5419</v>
          </cell>
          <cell r="B5418" t="str">
            <v>ANCLA DE MANG. 3/8x1 7/8"</v>
          </cell>
          <cell r="C5418" t="str">
            <v>UN</v>
          </cell>
          <cell r="D5418">
            <v>436</v>
          </cell>
        </row>
        <row r="5419">
          <cell r="A5419">
            <v>5420</v>
          </cell>
          <cell r="B5419" t="str">
            <v>ANCLA DE MANG.         3"</v>
          </cell>
          <cell r="C5419" t="str">
            <v>UN</v>
          </cell>
          <cell r="D5419">
            <v>554</v>
          </cell>
        </row>
        <row r="5420">
          <cell r="A5420">
            <v>5421</v>
          </cell>
          <cell r="B5420" t="str">
            <v>ANCLA DE MANG.     1/2x3"</v>
          </cell>
          <cell r="C5420" t="str">
            <v>UN</v>
          </cell>
          <cell r="D5420">
            <v>936</v>
          </cell>
        </row>
        <row r="5421">
          <cell r="A5421">
            <v>5422</v>
          </cell>
          <cell r="B5421" t="str">
            <v>ANCLA DE MANG.         4"</v>
          </cell>
          <cell r="C5421" t="str">
            <v>UN</v>
          </cell>
          <cell r="D5421">
            <v>1130</v>
          </cell>
        </row>
        <row r="5422">
          <cell r="A5422">
            <v>5423</v>
          </cell>
          <cell r="B5422" t="str">
            <v>ANCLA DE MANG. 5/8x4 1/4"</v>
          </cell>
          <cell r="C5422" t="str">
            <v>UN</v>
          </cell>
          <cell r="D5422">
            <v>2223</v>
          </cell>
        </row>
        <row r="5423">
          <cell r="A5423">
            <v>5424</v>
          </cell>
          <cell r="B5423" t="str">
            <v>ANCLA DE MANG.         6"</v>
          </cell>
          <cell r="C5423" t="str">
            <v>UN</v>
          </cell>
          <cell r="D5423">
            <v>2799</v>
          </cell>
        </row>
        <row r="5424">
          <cell r="A5424">
            <v>5425</v>
          </cell>
          <cell r="B5424" t="str">
            <v>PROVISIONAL DE ENERGIA</v>
          </cell>
          <cell r="C5424" t="str">
            <v>MS</v>
          </cell>
          <cell r="D5424">
            <v>50000</v>
          </cell>
        </row>
        <row r="5425">
          <cell r="A5425">
            <v>5426</v>
          </cell>
          <cell r="B5425" t="str">
            <v>ANCLA DE MANG.     6 1/4"</v>
          </cell>
          <cell r="C5425" t="str">
            <v>UN</v>
          </cell>
          <cell r="D5425">
            <v>4233</v>
          </cell>
        </row>
        <row r="5426">
          <cell r="A5426">
            <v>5427</v>
          </cell>
          <cell r="B5426" t="str">
            <v>ANCLA DE CONO      5/8x4"</v>
          </cell>
          <cell r="C5426" t="str">
            <v>UN</v>
          </cell>
          <cell r="D5426">
            <v>1102</v>
          </cell>
        </row>
        <row r="5427">
          <cell r="A5427">
            <v>5428</v>
          </cell>
          <cell r="B5427" t="str">
            <v>SALMON TAYRONA CUADREADO</v>
          </cell>
          <cell r="C5427" t="str">
            <v>M2</v>
          </cell>
          <cell r="D5427">
            <v>89204</v>
          </cell>
        </row>
        <row r="5428">
          <cell r="A5428">
            <v>5429</v>
          </cell>
          <cell r="B5428" t="str">
            <v>ANCLA DE CONO      3/4x4"</v>
          </cell>
          <cell r="C5428" t="str">
            <v>UN</v>
          </cell>
          <cell r="D5428">
            <v>1346</v>
          </cell>
        </row>
        <row r="5429">
          <cell r="A5429">
            <v>5430</v>
          </cell>
          <cell r="B5429" t="str">
            <v>ANCLA DE CONO          7"</v>
          </cell>
          <cell r="C5429" t="str">
            <v>UN</v>
          </cell>
          <cell r="D5429">
            <v>1949</v>
          </cell>
        </row>
        <row r="5430">
          <cell r="A5430">
            <v>5431</v>
          </cell>
          <cell r="B5430" t="str">
            <v>AUTOPERFORANTE       1/4"</v>
          </cell>
          <cell r="C5430" t="str">
            <v>UN</v>
          </cell>
          <cell r="D5430">
            <v>1559</v>
          </cell>
        </row>
        <row r="5431">
          <cell r="A5431">
            <v>5432</v>
          </cell>
          <cell r="B5431" t="str">
            <v>AUTOPERFORANTE       3/8"</v>
          </cell>
          <cell r="C5431" t="str">
            <v>UN</v>
          </cell>
          <cell r="D5431">
            <v>1776</v>
          </cell>
        </row>
        <row r="5432">
          <cell r="A5432">
            <v>5433</v>
          </cell>
          <cell r="B5432" t="str">
            <v>AUTOPERFORANTE       1/2"</v>
          </cell>
          <cell r="C5432" t="str">
            <v>UN</v>
          </cell>
          <cell r="D5432">
            <v>2641</v>
          </cell>
        </row>
        <row r="5433">
          <cell r="A5433">
            <v>5434</v>
          </cell>
          <cell r="B5433" t="str">
            <v>AUTOPERFORANTE       5/8"</v>
          </cell>
          <cell r="C5433" t="str">
            <v>UN</v>
          </cell>
          <cell r="D5433">
            <v>4446</v>
          </cell>
        </row>
        <row r="5434">
          <cell r="A5434">
            <v>5435</v>
          </cell>
          <cell r="B5434" t="str">
            <v>AUTOPERFORANTE       3/4"</v>
          </cell>
          <cell r="C5434" t="str">
            <v>UN</v>
          </cell>
          <cell r="D5434">
            <v>8282</v>
          </cell>
        </row>
        <row r="5435">
          <cell r="A5435">
            <v>5436</v>
          </cell>
          <cell r="B5435" t="str">
            <v>RAWL  5/16"      3/8a1/2"</v>
          </cell>
          <cell r="C5435" t="str">
            <v>UN</v>
          </cell>
          <cell r="D5435">
            <v>237</v>
          </cell>
        </row>
        <row r="5436">
          <cell r="A5436">
            <v>5437</v>
          </cell>
          <cell r="B5436" t="str">
            <v>RAWL  5/16"        5/8a1"</v>
          </cell>
          <cell r="C5436" t="str">
            <v>UN</v>
          </cell>
          <cell r="D5436">
            <v>262</v>
          </cell>
        </row>
        <row r="5437">
          <cell r="A5437">
            <v>5438</v>
          </cell>
          <cell r="B5437" t="str">
            <v>RAWLI 3/8"       3/8a5/8"</v>
          </cell>
          <cell r="C5437" t="str">
            <v>UN</v>
          </cell>
          <cell r="D5437">
            <v>552</v>
          </cell>
        </row>
        <row r="5438">
          <cell r="A5438">
            <v>5439</v>
          </cell>
          <cell r="B5438" t="str">
            <v>TORNILLO TAPCON 3/16"</v>
          </cell>
          <cell r="C5438" t="str">
            <v>UN</v>
          </cell>
          <cell r="D5438">
            <v>139</v>
          </cell>
        </row>
        <row r="5439">
          <cell r="A5439">
            <v>5440</v>
          </cell>
          <cell r="B5439" t="str">
            <v>SALMON TAYRONA CUADREAD01</v>
          </cell>
          <cell r="C5439" t="str">
            <v>M2</v>
          </cell>
          <cell r="D5439">
            <v>111244</v>
          </cell>
        </row>
        <row r="5440">
          <cell r="A5440">
            <v>5441</v>
          </cell>
          <cell r="B5440" t="str">
            <v>TORNILLO TAPCON 3/16"  01</v>
          </cell>
          <cell r="C5440" t="str">
            <v>UN</v>
          </cell>
          <cell r="D5440">
            <v>254</v>
          </cell>
        </row>
        <row r="5441">
          <cell r="A5441">
            <v>5442</v>
          </cell>
          <cell r="B5441" t="str">
            <v>TORNILLO TAPCON 1/4"</v>
          </cell>
          <cell r="C5441" t="str">
            <v>UN</v>
          </cell>
          <cell r="D5441">
            <v>226</v>
          </cell>
        </row>
        <row r="5442">
          <cell r="A5442">
            <v>5443</v>
          </cell>
          <cell r="B5442" t="str">
            <v>TORNILLO TAPCON 1/4"   01</v>
          </cell>
          <cell r="C5442" t="str">
            <v>UN</v>
          </cell>
          <cell r="D5442">
            <v>285</v>
          </cell>
        </row>
        <row r="5443">
          <cell r="A5443">
            <v>5444</v>
          </cell>
          <cell r="B5443" t="str">
            <v>TORNILLO TAPCON 1/4"   02</v>
          </cell>
          <cell r="C5443" t="str">
            <v>UN</v>
          </cell>
          <cell r="D5443">
            <v>423</v>
          </cell>
        </row>
        <row r="5444">
          <cell r="A5444">
            <v>5445</v>
          </cell>
          <cell r="B5444" t="str">
            <v>SALMON TAYRONA CUADREAD02</v>
          </cell>
          <cell r="C5444" t="str">
            <v>M2</v>
          </cell>
          <cell r="D5444">
            <v>111244</v>
          </cell>
        </row>
        <row r="5445">
          <cell r="A5445">
            <v>5446</v>
          </cell>
          <cell r="B5445" t="str">
            <v>BLANCO SARDO 305x305x20</v>
          </cell>
          <cell r="C5445" t="str">
            <v>M2</v>
          </cell>
          <cell r="D5445">
            <v>148596</v>
          </cell>
        </row>
        <row r="5446">
          <cell r="A5446">
            <v>5447</v>
          </cell>
          <cell r="B5446" t="str">
            <v>BLANCO SARDO 305x610x20</v>
          </cell>
          <cell r="C5446" t="str">
            <v>M2</v>
          </cell>
          <cell r="D5446">
            <v>155208</v>
          </cell>
        </row>
        <row r="5447">
          <cell r="A5447">
            <v>5448</v>
          </cell>
          <cell r="B5447" t="str">
            <v>BLANCO SARDO 610x610X20</v>
          </cell>
          <cell r="C5447" t="str">
            <v>M2</v>
          </cell>
          <cell r="D5447">
            <v>163676</v>
          </cell>
        </row>
        <row r="5448">
          <cell r="A5448">
            <v>5449</v>
          </cell>
          <cell r="B5448" t="str">
            <v>BROCA GALAXY      3/16x6"</v>
          </cell>
          <cell r="C5448" t="str">
            <v>UN</v>
          </cell>
          <cell r="D5448">
            <v>2065</v>
          </cell>
        </row>
        <row r="5449">
          <cell r="A5449">
            <v>5450</v>
          </cell>
          <cell r="B5449" t="str">
            <v>BROCA GALAXY       1/4x6"</v>
          </cell>
          <cell r="C5449" t="str">
            <v>UN</v>
          </cell>
          <cell r="D5449">
            <v>2088</v>
          </cell>
        </row>
        <row r="5450">
          <cell r="A5450">
            <v>5451</v>
          </cell>
          <cell r="B5450" t="str">
            <v>BROCA GALAXY      5/16x6"</v>
          </cell>
          <cell r="C5450" t="str">
            <v>UN</v>
          </cell>
          <cell r="D5450">
            <v>2610</v>
          </cell>
        </row>
        <row r="5451">
          <cell r="A5451">
            <v>5452</v>
          </cell>
          <cell r="B5451" t="str">
            <v>BROCA GALAXY       3/8x6"</v>
          </cell>
          <cell r="C5451" t="str">
            <v>UN</v>
          </cell>
          <cell r="D5451">
            <v>2784</v>
          </cell>
        </row>
        <row r="5452">
          <cell r="A5452">
            <v>5453</v>
          </cell>
          <cell r="B5452" t="str">
            <v>TALADRO PERCUTOR</v>
          </cell>
          <cell r="C5452" t="str">
            <v>UN</v>
          </cell>
          <cell r="D5452">
            <v>316680</v>
          </cell>
        </row>
        <row r="5453">
          <cell r="A5453">
            <v>5454</v>
          </cell>
          <cell r="B5453" t="str">
            <v>TALADRO ELECTRONEUMATICO</v>
          </cell>
          <cell r="C5453" t="str">
            <v>UN</v>
          </cell>
          <cell r="D5453">
            <v>522000</v>
          </cell>
        </row>
        <row r="5454">
          <cell r="A5454">
            <v>5455</v>
          </cell>
          <cell r="B5454" t="str">
            <v>BLANCO SARDO ASERRADO</v>
          </cell>
          <cell r="C5454" t="str">
            <v>M2</v>
          </cell>
          <cell r="D5454">
            <v>127948</v>
          </cell>
        </row>
        <row r="5455">
          <cell r="A5455">
            <v>5456</v>
          </cell>
          <cell r="B5455" t="str">
            <v>MARTILLO ELECTRONEUMATICO</v>
          </cell>
          <cell r="C5455" t="str">
            <v>UN</v>
          </cell>
          <cell r="D5455">
            <v>2078720</v>
          </cell>
        </row>
        <row r="5456">
          <cell r="A5456">
            <v>5457</v>
          </cell>
          <cell r="B5456" t="str">
            <v>BLANCO SARDO CUADREADO</v>
          </cell>
          <cell r="C5456" t="str">
            <v>M2</v>
          </cell>
          <cell r="D5456">
            <v>178524</v>
          </cell>
        </row>
        <row r="5457">
          <cell r="A5457">
            <v>5458</v>
          </cell>
          <cell r="B5457" t="str">
            <v>TALADRO ATORNILLADOR</v>
          </cell>
          <cell r="C5457" t="str">
            <v>UN</v>
          </cell>
          <cell r="D5457">
            <v>223300</v>
          </cell>
        </row>
        <row r="5458">
          <cell r="A5458">
            <v>5459</v>
          </cell>
          <cell r="B5458" t="str">
            <v>PISTOLA BAJA VELOCIDAD</v>
          </cell>
          <cell r="C5458" t="str">
            <v>UN</v>
          </cell>
          <cell r="D5458">
            <v>576520</v>
          </cell>
        </row>
        <row r="5459">
          <cell r="A5459">
            <v>5460</v>
          </cell>
          <cell r="B5459" t="str">
            <v>PLASTBLOCK PS</v>
          </cell>
          <cell r="C5459" t="str">
            <v>M2</v>
          </cell>
          <cell r="D5459">
            <v>3140</v>
          </cell>
        </row>
        <row r="5460">
          <cell r="A5460">
            <v>5461</v>
          </cell>
          <cell r="B5460" t="str">
            <v>PISTOLA AUTOMATICA B.VEL.</v>
          </cell>
          <cell r="C5460" t="str">
            <v>UN</v>
          </cell>
          <cell r="D5460">
            <v>841000</v>
          </cell>
        </row>
        <row r="5461">
          <cell r="A5461">
            <v>5462</v>
          </cell>
          <cell r="B5461" t="str">
            <v>CAFE BALTICO 305x305x20</v>
          </cell>
          <cell r="C5461" t="str">
            <v>M2</v>
          </cell>
          <cell r="D5461">
            <v>196156</v>
          </cell>
        </row>
        <row r="5462">
          <cell r="A5462">
            <v>5463</v>
          </cell>
          <cell r="B5462" t="str">
            <v>SOCKETS P/TUBO SLIM-LINE</v>
          </cell>
          <cell r="C5462" t="str">
            <v>UN</v>
          </cell>
          <cell r="D5462">
            <v>1653</v>
          </cell>
        </row>
        <row r="5463">
          <cell r="A5463">
            <v>5464</v>
          </cell>
          <cell r="B5463" t="str">
            <v>CAFE BALTICO 305x610x20</v>
          </cell>
          <cell r="C5463" t="str">
            <v>M2</v>
          </cell>
          <cell r="D5463">
            <v>205088</v>
          </cell>
        </row>
        <row r="5464">
          <cell r="A5464">
            <v>5465</v>
          </cell>
          <cell r="B5464" t="str">
            <v>TUBO PRESION RDE 21 11/2"</v>
          </cell>
          <cell r="C5464" t="str">
            <v>ML</v>
          </cell>
          <cell r="D5464">
            <v>3335</v>
          </cell>
        </row>
        <row r="5465">
          <cell r="A5465">
            <v>5466</v>
          </cell>
          <cell r="B5465" t="str">
            <v>CAFE BALTICO 610x610x20</v>
          </cell>
          <cell r="C5465" t="str">
            <v>M2</v>
          </cell>
          <cell r="D5465">
            <v>216108</v>
          </cell>
        </row>
        <row r="5466">
          <cell r="A5466">
            <v>5467</v>
          </cell>
          <cell r="B5466" t="str">
            <v>CAFE BALTICO ASERRADO</v>
          </cell>
          <cell r="C5466" t="str">
            <v>M2</v>
          </cell>
          <cell r="D5466">
            <v>168896</v>
          </cell>
        </row>
        <row r="5467">
          <cell r="A5467">
            <v>5468</v>
          </cell>
          <cell r="B5467" t="str">
            <v>GIALLO VENEZIAN CUADREADO</v>
          </cell>
          <cell r="C5467" t="str">
            <v>M2</v>
          </cell>
          <cell r="D5467">
            <v>236610</v>
          </cell>
        </row>
        <row r="5468">
          <cell r="A5468">
            <v>5469</v>
          </cell>
          <cell r="B5468" t="str">
            <v>SANITARIO EMBAJADOR PREM.</v>
          </cell>
          <cell r="C5468" t="str">
            <v>UN</v>
          </cell>
          <cell r="D5468">
            <v>411707</v>
          </cell>
        </row>
        <row r="5469">
          <cell r="A5469">
            <v>5470</v>
          </cell>
          <cell r="B5469" t="str">
            <v>GIALLO VENEZIA 305x305x20</v>
          </cell>
          <cell r="C5469" t="str">
            <v>M2</v>
          </cell>
          <cell r="D5469">
            <v>239192</v>
          </cell>
        </row>
        <row r="5470">
          <cell r="A5470">
            <v>5471</v>
          </cell>
          <cell r="B5470" t="str">
            <v>CABLE BLINDADO RG-59U  TV</v>
          </cell>
          <cell r="C5470" t="str">
            <v>ML</v>
          </cell>
          <cell r="D5470">
            <v>358</v>
          </cell>
        </row>
        <row r="5471">
          <cell r="A5471">
            <v>5472</v>
          </cell>
          <cell r="B5471" t="str">
            <v>GIALLO VENEZIA 305x610x20</v>
          </cell>
          <cell r="C5471" t="str">
            <v>M2</v>
          </cell>
          <cell r="D5471">
            <v>246964</v>
          </cell>
        </row>
        <row r="5472">
          <cell r="A5472">
            <v>5473</v>
          </cell>
          <cell r="B5472" t="str">
            <v>GIALLO VENEZIA 610x610x20</v>
          </cell>
          <cell r="C5472" t="str">
            <v>M2</v>
          </cell>
          <cell r="D5472">
            <v>263204</v>
          </cell>
        </row>
        <row r="5473">
          <cell r="A5473">
            <v>5474</v>
          </cell>
          <cell r="B5473" t="str">
            <v>AMPLIFICADOR           TV</v>
          </cell>
          <cell r="C5473" t="str">
            <v>UN</v>
          </cell>
          <cell r="D5473">
            <v>75000</v>
          </cell>
        </row>
        <row r="5474">
          <cell r="A5474">
            <v>5475</v>
          </cell>
          <cell r="B5474" t="str">
            <v>GIALLO VENEZIANO ASERRADO</v>
          </cell>
          <cell r="C5474" t="str">
            <v>M2</v>
          </cell>
          <cell r="D5474">
            <v>197084</v>
          </cell>
        </row>
        <row r="5475">
          <cell r="A5475">
            <v>5476</v>
          </cell>
          <cell r="B5475" t="str">
            <v>ANTENA EXTERNA         TV</v>
          </cell>
          <cell r="C5475" t="str">
            <v>UN</v>
          </cell>
          <cell r="D5475">
            <v>62000</v>
          </cell>
        </row>
        <row r="5476">
          <cell r="A5476">
            <v>5477</v>
          </cell>
          <cell r="B5476" t="str">
            <v>GIALLO VENEZIAN CUADREA01</v>
          </cell>
          <cell r="C5476" t="str">
            <v>M2</v>
          </cell>
          <cell r="D5476">
            <v>274572</v>
          </cell>
        </row>
        <row r="5477">
          <cell r="A5477">
            <v>5478</v>
          </cell>
          <cell r="B5477" t="str">
            <v>GHIANDONE 305x305x20</v>
          </cell>
          <cell r="C5477" t="str">
            <v>M2</v>
          </cell>
          <cell r="D5477">
            <v>141288</v>
          </cell>
        </row>
        <row r="5478">
          <cell r="A5478">
            <v>5479</v>
          </cell>
          <cell r="B5478" t="str">
            <v>GHIANDONE 305x610x20</v>
          </cell>
          <cell r="C5478" t="str">
            <v>M2</v>
          </cell>
          <cell r="D5478">
            <v>147436</v>
          </cell>
        </row>
        <row r="5479">
          <cell r="A5479">
            <v>5480</v>
          </cell>
          <cell r="B5479" t="str">
            <v>GHIANDONE 610x610x20</v>
          </cell>
          <cell r="C5479" t="str">
            <v>M2</v>
          </cell>
          <cell r="D5479">
            <v>155672</v>
          </cell>
        </row>
        <row r="5480">
          <cell r="A5480">
            <v>5481</v>
          </cell>
          <cell r="B5480" t="str">
            <v>BLOQUE PARA CAMARA TELEF.</v>
          </cell>
          <cell r="C5480" t="str">
            <v>UN</v>
          </cell>
          <cell r="D5480">
            <v>1752</v>
          </cell>
        </row>
        <row r="5481">
          <cell r="A5481">
            <v>5482</v>
          </cell>
          <cell r="B5481" t="str">
            <v>GHIANDONE ASERRADO</v>
          </cell>
          <cell r="C5481" t="str">
            <v>M2</v>
          </cell>
          <cell r="D5481">
            <v>114376</v>
          </cell>
        </row>
        <row r="5482">
          <cell r="A5482">
            <v>5483</v>
          </cell>
          <cell r="B5482" t="str">
            <v>GHIANDONE CUADREADO</v>
          </cell>
          <cell r="C5482" t="str">
            <v>M2</v>
          </cell>
          <cell r="D5482">
            <v>162748</v>
          </cell>
        </row>
        <row r="5483">
          <cell r="A5483">
            <v>5484</v>
          </cell>
          <cell r="B5483" t="str">
            <v>GRIS GUAYANA 153x305x10</v>
          </cell>
          <cell r="C5483" t="str">
            <v>M2</v>
          </cell>
          <cell r="D5483">
            <v>75516</v>
          </cell>
        </row>
        <row r="5484">
          <cell r="A5484">
            <v>5485</v>
          </cell>
          <cell r="B5484" t="str">
            <v>GRIS GUAYANA 153x305x1001</v>
          </cell>
          <cell r="C5484" t="str">
            <v>M2</v>
          </cell>
          <cell r="D5484">
            <v>84796</v>
          </cell>
        </row>
        <row r="5485">
          <cell r="A5485">
            <v>5486</v>
          </cell>
          <cell r="B5485" t="str">
            <v>GRIS GUAYANA 305x305X10</v>
          </cell>
          <cell r="C5485" t="str">
            <v>M2</v>
          </cell>
          <cell r="D5485">
            <v>75516</v>
          </cell>
        </row>
        <row r="5486">
          <cell r="A5486">
            <v>5487</v>
          </cell>
          <cell r="B5486" t="str">
            <v>GRIS GUAYANA 305x305x1001</v>
          </cell>
          <cell r="C5486" t="str">
            <v>M2</v>
          </cell>
          <cell r="D5486">
            <v>84796</v>
          </cell>
        </row>
        <row r="5487">
          <cell r="A5487">
            <v>5488</v>
          </cell>
          <cell r="B5487" t="str">
            <v>GRIS GUAYANA 153xJPx10</v>
          </cell>
          <cell r="C5487" t="str">
            <v>M2</v>
          </cell>
          <cell r="D5487">
            <v>60668</v>
          </cell>
        </row>
        <row r="5488">
          <cell r="A5488">
            <v>5489</v>
          </cell>
          <cell r="B5488" t="str">
            <v>GRIS GUAYANA 153xJPx10 01</v>
          </cell>
          <cell r="C5488" t="str">
            <v>M2</v>
          </cell>
          <cell r="D5488">
            <v>70064</v>
          </cell>
        </row>
        <row r="5489">
          <cell r="A5489">
            <v>5490</v>
          </cell>
          <cell r="B5489" t="str">
            <v>DECORALT DECOTURF II</v>
          </cell>
          <cell r="C5489" t="str">
            <v>M2</v>
          </cell>
          <cell r="D5489">
            <v>9950</v>
          </cell>
        </row>
        <row r="5490">
          <cell r="A5490">
            <v>5491</v>
          </cell>
          <cell r="B5490" t="str">
            <v>SANITARIO DIPLOMATICO B/C</v>
          </cell>
          <cell r="C5490" t="str">
            <v>UN</v>
          </cell>
          <cell r="D5490">
            <v>349160</v>
          </cell>
        </row>
        <row r="5491">
          <cell r="A5491">
            <v>5492</v>
          </cell>
          <cell r="B5491" t="str">
            <v>SANITARIO DIPLOMATICO PRE</v>
          </cell>
          <cell r="C5491" t="str">
            <v>UN</v>
          </cell>
          <cell r="D5491">
            <v>386605</v>
          </cell>
        </row>
        <row r="5492">
          <cell r="A5492">
            <v>5493</v>
          </cell>
          <cell r="B5492" t="str">
            <v>SANITARIO PORTOBELLO B/CO</v>
          </cell>
          <cell r="C5492" t="str">
            <v>UN</v>
          </cell>
          <cell r="D5492">
            <v>174000</v>
          </cell>
        </row>
        <row r="5493">
          <cell r="A5493">
            <v>5494</v>
          </cell>
          <cell r="B5493" t="str">
            <v>BOMBA AGUA 1 1/2"</v>
          </cell>
          <cell r="C5493" t="str">
            <v>UN</v>
          </cell>
          <cell r="D5493">
            <v>490711</v>
          </cell>
        </row>
        <row r="5494">
          <cell r="A5494">
            <v>5495</v>
          </cell>
          <cell r="B5494" t="str">
            <v>BOMBA AGUA 2"</v>
          </cell>
          <cell r="C5494" t="str">
            <v>UN</v>
          </cell>
          <cell r="D5494">
            <v>954871</v>
          </cell>
        </row>
        <row r="5495">
          <cell r="A5495">
            <v>5496</v>
          </cell>
          <cell r="B5495" t="str">
            <v>GRIS GUAYANA 305xJPX10</v>
          </cell>
          <cell r="C5495" t="str">
            <v>M2</v>
          </cell>
          <cell r="D5495">
            <v>60668</v>
          </cell>
        </row>
        <row r="5496">
          <cell r="A5496">
            <v>5497</v>
          </cell>
          <cell r="B5496" t="str">
            <v>GRIS GUAYANA 305xJPx10 01</v>
          </cell>
          <cell r="C5496" t="str">
            <v>M2</v>
          </cell>
          <cell r="D5496">
            <v>70064</v>
          </cell>
        </row>
        <row r="5497">
          <cell r="A5497">
            <v>5498</v>
          </cell>
          <cell r="B5497" t="str">
            <v>GRIS GUAYANA 305x305x20</v>
          </cell>
          <cell r="C5497" t="str">
            <v>M2</v>
          </cell>
          <cell r="D5497">
            <v>86072</v>
          </cell>
        </row>
        <row r="5498">
          <cell r="A5498">
            <v>5499</v>
          </cell>
          <cell r="B5498" t="str">
            <v>GRIS GUAYANA 305x305x2001</v>
          </cell>
          <cell r="C5498" t="str">
            <v>M2</v>
          </cell>
          <cell r="D5498">
            <v>104864</v>
          </cell>
        </row>
        <row r="5499">
          <cell r="A5499">
            <v>5500</v>
          </cell>
          <cell r="B5499" t="str">
            <v>TUBO PVC             1/2"</v>
          </cell>
          <cell r="C5499" t="str">
            <v>ML</v>
          </cell>
          <cell r="D5499">
            <v>556</v>
          </cell>
        </row>
        <row r="5500">
          <cell r="A5500">
            <v>5501</v>
          </cell>
          <cell r="B5500" t="str">
            <v>GRIS GUAYANA 305x305x2002</v>
          </cell>
          <cell r="C5500" t="str">
            <v>M2</v>
          </cell>
          <cell r="D5500">
            <v>104864</v>
          </cell>
        </row>
        <row r="5501">
          <cell r="A5501">
            <v>5502</v>
          </cell>
          <cell r="B5501" t="str">
            <v>GRIS GUAYANA 305x610x20</v>
          </cell>
          <cell r="C5501" t="str">
            <v>M2</v>
          </cell>
          <cell r="D5501">
            <v>90016</v>
          </cell>
        </row>
        <row r="5502">
          <cell r="A5502">
            <v>5503</v>
          </cell>
          <cell r="B5502" t="str">
            <v>GRIS GUAYANA 305x610x2001</v>
          </cell>
          <cell r="C5502" t="str">
            <v>M2</v>
          </cell>
          <cell r="D5502">
            <v>109272</v>
          </cell>
        </row>
        <row r="5503">
          <cell r="A5503">
            <v>5504</v>
          </cell>
          <cell r="B5503" t="str">
            <v>TUBO PVC               1"</v>
          </cell>
          <cell r="C5503" t="str">
            <v>ML</v>
          </cell>
          <cell r="D5503">
            <v>1671</v>
          </cell>
        </row>
        <row r="5504">
          <cell r="A5504">
            <v>5505</v>
          </cell>
          <cell r="B5504" t="str">
            <v>GRIS GUAYANA 305x610x2002</v>
          </cell>
          <cell r="C5504" t="str">
            <v>M2</v>
          </cell>
          <cell r="D5504">
            <v>109272</v>
          </cell>
        </row>
        <row r="5505">
          <cell r="A5505">
            <v>5506</v>
          </cell>
          <cell r="B5505" t="str">
            <v>GRIS GUAYANA 610x610x20</v>
          </cell>
          <cell r="C5505" t="str">
            <v>M2</v>
          </cell>
          <cell r="D5505">
            <v>94656</v>
          </cell>
        </row>
        <row r="5506">
          <cell r="A5506">
            <v>5507</v>
          </cell>
          <cell r="B5506" t="str">
            <v>SANITARIO PORTOFINO B/CO</v>
          </cell>
          <cell r="C5506" t="str">
            <v>UN</v>
          </cell>
          <cell r="D5506">
            <v>174000</v>
          </cell>
        </row>
        <row r="5507">
          <cell r="A5507">
            <v>5508</v>
          </cell>
          <cell r="B5507" t="str">
            <v>SANITARIO VICTORIA B/CO</v>
          </cell>
          <cell r="C5507" t="str">
            <v>UN</v>
          </cell>
          <cell r="D5507">
            <v>150800</v>
          </cell>
        </row>
        <row r="5508">
          <cell r="A5508">
            <v>5509</v>
          </cell>
          <cell r="B5508" t="str">
            <v>SANITARIO VICTORIA PREM.</v>
          </cell>
          <cell r="C5508" t="str">
            <v>UN</v>
          </cell>
          <cell r="D5508">
            <v>167504</v>
          </cell>
        </row>
        <row r="5509">
          <cell r="A5509">
            <v>5510</v>
          </cell>
          <cell r="B5509" t="str">
            <v>CALENTADOR HACEB   15 Gl.</v>
          </cell>
          <cell r="C5509" t="str">
            <v>UN</v>
          </cell>
          <cell r="D5509">
            <v>115200</v>
          </cell>
        </row>
        <row r="5510">
          <cell r="A5510">
            <v>5511</v>
          </cell>
          <cell r="B5510" t="str">
            <v>CALENTADOR HACEB   20 Gl.</v>
          </cell>
          <cell r="C5510" t="str">
            <v>UN</v>
          </cell>
          <cell r="D5510">
            <v>125300</v>
          </cell>
        </row>
        <row r="5511">
          <cell r="A5511">
            <v>5512</v>
          </cell>
          <cell r="B5511" t="str">
            <v>CALENTADOR HACEB   30 Gl.</v>
          </cell>
          <cell r="C5511" t="str">
            <v>UN</v>
          </cell>
          <cell r="D5511">
            <v>183000</v>
          </cell>
        </row>
        <row r="5512">
          <cell r="A5512">
            <v>5513</v>
          </cell>
          <cell r="B5512" t="str">
            <v>GRIS GUAYANA 610x610x2001</v>
          </cell>
          <cell r="C5512" t="str">
            <v>M2</v>
          </cell>
          <cell r="D5512">
            <v>115188</v>
          </cell>
        </row>
        <row r="5513">
          <cell r="A5513">
            <v>5514</v>
          </cell>
          <cell r="B5513" t="str">
            <v>PULIDA PISOS GRANITO</v>
          </cell>
          <cell r="C5513" t="str">
            <v>M2</v>
          </cell>
          <cell r="D5513">
            <v>5000</v>
          </cell>
        </row>
        <row r="5514">
          <cell r="A5514">
            <v>5515</v>
          </cell>
          <cell r="B5514" t="str">
            <v>PORC.ESTANCIA PLANO 11x11</v>
          </cell>
          <cell r="C5514" t="str">
            <v>M2</v>
          </cell>
          <cell r="D5514">
            <v>9500</v>
          </cell>
        </row>
        <row r="5515">
          <cell r="A5515">
            <v>5516</v>
          </cell>
          <cell r="B5515" t="str">
            <v>PORC.ESTANCIA GRABA.11x11</v>
          </cell>
          <cell r="C5515" t="str">
            <v>M2</v>
          </cell>
          <cell r="D5515">
            <v>9500</v>
          </cell>
        </row>
        <row r="5516">
          <cell r="A5516">
            <v>5517</v>
          </cell>
          <cell r="B5516" t="str">
            <v>SANITARIO CANAIMA COLORES</v>
          </cell>
          <cell r="C5516" t="str">
            <v>UN</v>
          </cell>
          <cell r="D5516">
            <v>133400</v>
          </cell>
        </row>
        <row r="5517">
          <cell r="A5517">
            <v>5518</v>
          </cell>
          <cell r="B5517" t="str">
            <v>PORC.ESTANCIA DUNAS 11x11</v>
          </cell>
          <cell r="C5517" t="str">
            <v>M2</v>
          </cell>
          <cell r="D5517">
            <v>9500</v>
          </cell>
        </row>
        <row r="5518">
          <cell r="A5518">
            <v>5519</v>
          </cell>
          <cell r="B5518" t="str">
            <v>GRIS GUAYANA 610x610x2002</v>
          </cell>
          <cell r="C5518" t="str">
            <v>M2</v>
          </cell>
          <cell r="D5518">
            <v>115188</v>
          </cell>
        </row>
        <row r="5519">
          <cell r="A5519">
            <v>5520</v>
          </cell>
          <cell r="B5519" t="str">
            <v>HORNO ESTATICO EMPOTRAR</v>
          </cell>
          <cell r="C5519" t="str">
            <v>UN</v>
          </cell>
          <cell r="D5519">
            <v>153990</v>
          </cell>
        </row>
        <row r="5520">
          <cell r="A5520">
            <v>5521</v>
          </cell>
          <cell r="B5520" t="str">
            <v>GRIS GUAYANA ASERRADO</v>
          </cell>
          <cell r="C5520" t="str">
            <v>M2</v>
          </cell>
          <cell r="D5520">
            <v>73776</v>
          </cell>
        </row>
        <row r="5521">
          <cell r="A5521">
            <v>5522</v>
          </cell>
          <cell r="B5521" t="str">
            <v>GRIS GUAYANA ASERRADO  01</v>
          </cell>
          <cell r="C5521" t="str">
            <v>M2</v>
          </cell>
          <cell r="D5521">
            <v>89668</v>
          </cell>
        </row>
        <row r="5522">
          <cell r="A5522">
            <v>5523</v>
          </cell>
          <cell r="B5522" t="str">
            <v>CAMPANA EXTRACT DE 60 C01</v>
          </cell>
          <cell r="C5522" t="str">
            <v>UN</v>
          </cell>
          <cell r="D5522">
            <v>93390</v>
          </cell>
        </row>
        <row r="5523">
          <cell r="A5523">
            <v>5524</v>
          </cell>
          <cell r="B5523" t="str">
            <v>GRIS GUAYANA ASERRADO  02</v>
          </cell>
          <cell r="C5523" t="str">
            <v>M2</v>
          </cell>
          <cell r="D5523">
            <v>89668</v>
          </cell>
        </row>
        <row r="5524">
          <cell r="A5524">
            <v>5525</v>
          </cell>
          <cell r="B5524" t="str">
            <v>GRIS GUAYANA CUADREADO</v>
          </cell>
          <cell r="C5524" t="str">
            <v>M2</v>
          </cell>
          <cell r="D5524">
            <v>103472</v>
          </cell>
        </row>
        <row r="5525">
          <cell r="A5525">
            <v>5526</v>
          </cell>
          <cell r="B5525" t="str">
            <v>GRIS GUAYANA CUADREADO 01</v>
          </cell>
          <cell r="C5525" t="str">
            <v>M2</v>
          </cell>
          <cell r="D5525">
            <v>125976</v>
          </cell>
        </row>
        <row r="5526">
          <cell r="A5526">
            <v>5527</v>
          </cell>
          <cell r="B5526" t="str">
            <v>GRIS GUAYANA CUADREADO 02</v>
          </cell>
          <cell r="C5526" t="str">
            <v>M2</v>
          </cell>
          <cell r="D5526">
            <v>125976</v>
          </cell>
        </row>
        <row r="5527">
          <cell r="A5527">
            <v>5528</v>
          </cell>
          <cell r="B5527" t="str">
            <v>FUENTE DE ALIMENTACION</v>
          </cell>
          <cell r="C5527" t="str">
            <v>UN</v>
          </cell>
          <cell r="D5527">
            <v>50000</v>
          </cell>
        </row>
        <row r="5528">
          <cell r="A5528">
            <v>5529</v>
          </cell>
          <cell r="B5528" t="str">
            <v>LABRADOR CLARO 305x305x20</v>
          </cell>
          <cell r="C5528" t="str">
            <v>M2</v>
          </cell>
          <cell r="D5528">
            <v>328628</v>
          </cell>
        </row>
        <row r="5529">
          <cell r="A5529">
            <v>5530</v>
          </cell>
          <cell r="B5529" t="str">
            <v>LABRADOR CLARO 305x610x20</v>
          </cell>
          <cell r="C5529" t="str">
            <v>M2</v>
          </cell>
          <cell r="D5529">
            <v>343708</v>
          </cell>
        </row>
        <row r="5530">
          <cell r="A5530">
            <v>5531</v>
          </cell>
          <cell r="B5530" t="str">
            <v>LABRADOR CLARO 610x610x20</v>
          </cell>
          <cell r="C5530" t="str">
            <v>M2</v>
          </cell>
          <cell r="D5530">
            <v>362500</v>
          </cell>
        </row>
        <row r="5531">
          <cell r="A5531">
            <v>5532</v>
          </cell>
          <cell r="B5531" t="str">
            <v>LABRADOR ASERRADO</v>
          </cell>
          <cell r="C5531" t="str">
            <v>M2</v>
          </cell>
          <cell r="D5531">
            <v>290580</v>
          </cell>
        </row>
        <row r="5532">
          <cell r="A5532">
            <v>5533</v>
          </cell>
          <cell r="B5532" t="str">
            <v>LABRADOR CUADREADO</v>
          </cell>
          <cell r="C5532" t="str">
            <v>M2</v>
          </cell>
          <cell r="D5532">
            <v>395908</v>
          </cell>
        </row>
        <row r="5533">
          <cell r="A5533">
            <v>5534</v>
          </cell>
          <cell r="B5533" t="str">
            <v>NEW IMPERIAL 305x305X20</v>
          </cell>
          <cell r="C5533" t="str">
            <v>M2</v>
          </cell>
          <cell r="D5533">
            <v>216340</v>
          </cell>
        </row>
        <row r="5534">
          <cell r="A5534">
            <v>5535</v>
          </cell>
          <cell r="B5534" t="str">
            <v>NEW IMPERIAL 305x610x20</v>
          </cell>
          <cell r="C5534" t="str">
            <v>M2</v>
          </cell>
          <cell r="D5534">
            <v>226316</v>
          </cell>
        </row>
        <row r="5535">
          <cell r="A5535">
            <v>5536</v>
          </cell>
          <cell r="B5535" t="str">
            <v>NEW IMPERIAL 610x610x20</v>
          </cell>
          <cell r="C5535" t="str">
            <v>M2</v>
          </cell>
          <cell r="D5535">
            <v>238264</v>
          </cell>
        </row>
        <row r="5536">
          <cell r="A5536">
            <v>5537</v>
          </cell>
          <cell r="B5536" t="str">
            <v>NEW IMPERIAL ASERRADO</v>
          </cell>
          <cell r="C5536" t="str">
            <v>M2</v>
          </cell>
          <cell r="D5536">
            <v>184440</v>
          </cell>
        </row>
        <row r="5537">
          <cell r="A5537">
            <v>5538</v>
          </cell>
          <cell r="B5537" t="str">
            <v>NEW IMPERIAL CUADREADO</v>
          </cell>
          <cell r="C5537" t="str">
            <v>M2</v>
          </cell>
          <cell r="D5537">
            <v>248704</v>
          </cell>
        </row>
        <row r="5538">
          <cell r="A5538">
            <v>5539</v>
          </cell>
          <cell r="B5538" t="str">
            <v>PLASTBLOCK PS          01</v>
          </cell>
          <cell r="C5538" t="str">
            <v>M2</v>
          </cell>
          <cell r="D5538">
            <v>2890</v>
          </cell>
        </row>
        <row r="5539">
          <cell r="A5539">
            <v>5540</v>
          </cell>
          <cell r="B5539" t="str">
            <v>TANQUE PLASTICO 1000 LT</v>
          </cell>
          <cell r="C5539" t="str">
            <v>UN</v>
          </cell>
          <cell r="D5539">
            <v>160000</v>
          </cell>
        </row>
        <row r="5540">
          <cell r="A5540">
            <v>5541</v>
          </cell>
          <cell r="B5540" t="str">
            <v>TANQUE PLASTICO 500 LT</v>
          </cell>
          <cell r="C5540" t="str">
            <v>UN</v>
          </cell>
          <cell r="D5540">
            <v>98000</v>
          </cell>
        </row>
        <row r="5541">
          <cell r="A5541">
            <v>5542</v>
          </cell>
          <cell r="B5541" t="str">
            <v>TANQUE PLASTICO 25 LT</v>
          </cell>
          <cell r="C5541" t="str">
            <v>UN</v>
          </cell>
          <cell r="D5541">
            <v>68000</v>
          </cell>
        </row>
        <row r="5542">
          <cell r="A5542">
            <v>5543</v>
          </cell>
          <cell r="B5542" t="str">
            <v>PIE DE CEDRO</v>
          </cell>
          <cell r="C5542" t="str">
            <v>UN</v>
          </cell>
          <cell r="D5542">
            <v>800</v>
          </cell>
        </row>
        <row r="5543">
          <cell r="A5543">
            <v>5544</v>
          </cell>
          <cell r="B5543" t="str">
            <v>LISTON CEIBA 2"X4"X10'</v>
          </cell>
          <cell r="C5543" t="str">
            <v>UN</v>
          </cell>
          <cell r="D5543">
            <v>12000</v>
          </cell>
        </row>
        <row r="5544">
          <cell r="A5544">
            <v>5545</v>
          </cell>
          <cell r="B5544" t="str">
            <v>PLASTBLOCK PMMA</v>
          </cell>
          <cell r="C5544" t="str">
            <v>M2</v>
          </cell>
          <cell r="D5544">
            <v>4780</v>
          </cell>
        </row>
        <row r="5545">
          <cell r="A5545">
            <v>5546</v>
          </cell>
          <cell r="B5545" t="str">
            <v>LISTON CEIBA 2"X3"X10'</v>
          </cell>
          <cell r="C5545" t="str">
            <v>UN</v>
          </cell>
          <cell r="D5545">
            <v>5400</v>
          </cell>
        </row>
        <row r="5546">
          <cell r="A5546">
            <v>5547</v>
          </cell>
          <cell r="B5546" t="str">
            <v>TABLON CEIBA 1"X12"X10'</v>
          </cell>
          <cell r="C5546" t="str">
            <v>UN</v>
          </cell>
          <cell r="D5546">
            <v>18000</v>
          </cell>
        </row>
        <row r="5547">
          <cell r="A5547">
            <v>5548</v>
          </cell>
          <cell r="B5547" t="str">
            <v>TABLON ABARCO 2"X8"X15'</v>
          </cell>
          <cell r="C5547" t="str">
            <v>UN</v>
          </cell>
          <cell r="D5547">
            <v>16000</v>
          </cell>
        </row>
        <row r="5548">
          <cell r="A5548">
            <v>5549</v>
          </cell>
          <cell r="B5548" t="str">
            <v>TABLON CATIVO 3/4"X12"X15</v>
          </cell>
          <cell r="C5548" t="str">
            <v>UN</v>
          </cell>
          <cell r="D5548">
            <v>6000</v>
          </cell>
        </row>
        <row r="5549">
          <cell r="A5549">
            <v>5550</v>
          </cell>
          <cell r="B5549" t="str">
            <v>TABLON CATIVO 1"X12"X1501</v>
          </cell>
          <cell r="C5549" t="str">
            <v>UN</v>
          </cell>
          <cell r="D5549">
            <v>7500</v>
          </cell>
        </row>
        <row r="5550">
          <cell r="A5550">
            <v>5551</v>
          </cell>
          <cell r="B5550" t="str">
            <v>PLASTBLOCK PMMA        01</v>
          </cell>
          <cell r="C5550" t="str">
            <v>M2</v>
          </cell>
          <cell r="D5550">
            <v>4460</v>
          </cell>
        </row>
        <row r="5551">
          <cell r="A5551">
            <v>5552</v>
          </cell>
          <cell r="B5551" t="str">
            <v>TABLON CATIVO 2"X12"X15'</v>
          </cell>
          <cell r="C5551" t="str">
            <v>UN</v>
          </cell>
          <cell r="D5551">
            <v>15000</v>
          </cell>
        </row>
        <row r="5552">
          <cell r="A5552">
            <v>5553</v>
          </cell>
          <cell r="B5552" t="str">
            <v>POCETA SENCILLA 480x435mm</v>
          </cell>
          <cell r="C5552" t="str">
            <v>UN</v>
          </cell>
          <cell r="D5552">
            <v>58990</v>
          </cell>
        </row>
        <row r="5553">
          <cell r="A5553">
            <v>5554</v>
          </cell>
          <cell r="B5553" t="str">
            <v>POCETA SENCILLA 600x530mm</v>
          </cell>
          <cell r="C5553" t="str">
            <v>UN</v>
          </cell>
          <cell r="D5553">
            <v>76300</v>
          </cell>
        </row>
        <row r="5554">
          <cell r="A5554">
            <v>5555</v>
          </cell>
          <cell r="B5554" t="str">
            <v>CHAZO MADERA 4"X4"X15'</v>
          </cell>
          <cell r="C5554" t="str">
            <v>UN</v>
          </cell>
          <cell r="D5554">
            <v>16000</v>
          </cell>
        </row>
        <row r="5555">
          <cell r="A5555">
            <v>5556</v>
          </cell>
          <cell r="B5555" t="str">
            <v>TUBO ALCANTARILLADO 27"</v>
          </cell>
          <cell r="C5555" t="str">
            <v>ML</v>
          </cell>
          <cell r="D5555">
            <v>92986</v>
          </cell>
        </row>
        <row r="5556">
          <cell r="A5556">
            <v>5557</v>
          </cell>
          <cell r="B5556" t="str">
            <v>TUBO ALCANTARILLADO 36"</v>
          </cell>
          <cell r="C5556" t="str">
            <v>ML</v>
          </cell>
          <cell r="D5556">
            <v>285000</v>
          </cell>
        </row>
        <row r="5557">
          <cell r="A5557">
            <v>5558</v>
          </cell>
          <cell r="B5557" t="str">
            <v>TUBO ALCANTARILLADO 48"</v>
          </cell>
          <cell r="C5557" t="str">
            <v>ML</v>
          </cell>
          <cell r="D5557">
            <v>241002</v>
          </cell>
        </row>
        <row r="5558">
          <cell r="A5558">
            <v>5559</v>
          </cell>
          <cell r="B5558" t="str">
            <v>TUBO ALCANTARILLADO 27"01</v>
          </cell>
          <cell r="C5558" t="str">
            <v>ML</v>
          </cell>
          <cell r="D5558">
            <v>98368</v>
          </cell>
        </row>
        <row r="5559">
          <cell r="A5559">
            <v>5560</v>
          </cell>
          <cell r="B5559" t="str">
            <v>TUBO PRESION RDE 21    4"</v>
          </cell>
          <cell r="C5559" t="str">
            <v>ML</v>
          </cell>
          <cell r="D5559">
            <v>16955</v>
          </cell>
        </row>
        <row r="5560">
          <cell r="A5560">
            <v>5561</v>
          </cell>
          <cell r="B5560" t="str">
            <v>PLASTBLOCK PC</v>
          </cell>
          <cell r="C5560" t="str">
            <v>M2</v>
          </cell>
          <cell r="D5560">
            <v>8100</v>
          </cell>
        </row>
        <row r="5561">
          <cell r="A5561">
            <v>5562</v>
          </cell>
          <cell r="B5561" t="str">
            <v>CONTACTOR AUXILIAR  CA 4A</v>
          </cell>
          <cell r="C5561" t="str">
            <v>UN</v>
          </cell>
          <cell r="D5561">
            <v>76980</v>
          </cell>
        </row>
        <row r="5562">
          <cell r="A5562">
            <v>5563</v>
          </cell>
          <cell r="B5562" t="str">
            <v>CONTACTOR AUXILIAR  CC 4A</v>
          </cell>
          <cell r="C5562" t="str">
            <v>UN</v>
          </cell>
          <cell r="D5562">
            <v>160776</v>
          </cell>
        </row>
        <row r="5563">
          <cell r="A5563">
            <v>5564</v>
          </cell>
          <cell r="B5563" t="str">
            <v>CONTACTOR TRIPOLAR  25  A</v>
          </cell>
          <cell r="C5563" t="str">
            <v>UN</v>
          </cell>
          <cell r="D5563">
            <v>74008</v>
          </cell>
        </row>
        <row r="5564">
          <cell r="A5564">
            <v>5565</v>
          </cell>
          <cell r="B5564" t="str">
            <v>CONTACTOR TRIPOLAR  25 01</v>
          </cell>
          <cell r="C5564" t="str">
            <v>UN</v>
          </cell>
          <cell r="D5564">
            <v>88856</v>
          </cell>
        </row>
        <row r="5565">
          <cell r="A5565">
            <v>5566</v>
          </cell>
          <cell r="B5565" t="str">
            <v>CONTACTOR TRIPOLAR  32  A</v>
          </cell>
          <cell r="C5565" t="str">
            <v>UN</v>
          </cell>
          <cell r="D5565">
            <v>116116</v>
          </cell>
        </row>
        <row r="5566">
          <cell r="A5566">
            <v>5567</v>
          </cell>
          <cell r="B5566" t="str">
            <v>CONTACTOR TRIPOLAR  40  A</v>
          </cell>
          <cell r="C5566" t="str">
            <v>UN</v>
          </cell>
          <cell r="D5566">
            <v>158340</v>
          </cell>
        </row>
        <row r="5567">
          <cell r="A5567">
            <v>5568</v>
          </cell>
          <cell r="B5567" t="str">
            <v>CONTACTOR TRIPOLAR  32 01</v>
          </cell>
          <cell r="C5567" t="str">
            <v>UN</v>
          </cell>
          <cell r="D5567">
            <v>236060</v>
          </cell>
        </row>
        <row r="5568">
          <cell r="A5568">
            <v>5569</v>
          </cell>
          <cell r="B5568" t="str">
            <v>CONTACTOR TRIPOLAR  60  A</v>
          </cell>
          <cell r="C5568" t="str">
            <v>UN</v>
          </cell>
          <cell r="D5568">
            <v>294060</v>
          </cell>
        </row>
        <row r="5569">
          <cell r="A5569">
            <v>5570</v>
          </cell>
          <cell r="B5569" t="str">
            <v>CONTACTOR TRIPOLAR  80  A</v>
          </cell>
          <cell r="C5569" t="str">
            <v>UN</v>
          </cell>
          <cell r="D5569">
            <v>344636</v>
          </cell>
        </row>
        <row r="5570">
          <cell r="A5570">
            <v>5571</v>
          </cell>
          <cell r="B5570" t="str">
            <v>CONTACTOR TRIPOLAR  80 01</v>
          </cell>
          <cell r="C5570" t="str">
            <v>UN</v>
          </cell>
          <cell r="D5570">
            <v>434420</v>
          </cell>
        </row>
        <row r="5571">
          <cell r="A5571">
            <v>5572</v>
          </cell>
          <cell r="B5571" t="str">
            <v>CONTACTOR TRIPOLAR 125  A</v>
          </cell>
          <cell r="C5571" t="str">
            <v>UN</v>
          </cell>
          <cell r="D5571">
            <v>552740</v>
          </cell>
        </row>
        <row r="5572">
          <cell r="A5572">
            <v>5573</v>
          </cell>
          <cell r="B5572" t="str">
            <v>CONTACTOR TRIPOLAR 200  A</v>
          </cell>
          <cell r="C5572" t="str">
            <v>UN</v>
          </cell>
          <cell r="D5572">
            <v>862692</v>
          </cell>
        </row>
        <row r="5573">
          <cell r="A5573">
            <v>5574</v>
          </cell>
          <cell r="B5573" t="str">
            <v>CONTACTOR TRIPOLAR 270  A</v>
          </cell>
          <cell r="C5573" t="str">
            <v>UN</v>
          </cell>
          <cell r="D5573">
            <v>1463572</v>
          </cell>
        </row>
        <row r="5574">
          <cell r="A5574">
            <v>5575</v>
          </cell>
          <cell r="B5574" t="str">
            <v>CONTACTOR TRIPOLAR 350  A</v>
          </cell>
          <cell r="C5574" t="str">
            <v>UN</v>
          </cell>
          <cell r="D5574">
            <v>1964808</v>
          </cell>
        </row>
        <row r="5575">
          <cell r="A5575">
            <v>5576</v>
          </cell>
          <cell r="B5575" t="str">
            <v>CONTACTOR TRIPOLAR 500  A</v>
          </cell>
          <cell r="C5575" t="str">
            <v>UN</v>
          </cell>
          <cell r="D5575">
            <v>2591904</v>
          </cell>
        </row>
        <row r="5576">
          <cell r="A5576">
            <v>5577</v>
          </cell>
          <cell r="B5576" t="str">
            <v>CONTACTOR TRIPOLAR 700  A</v>
          </cell>
          <cell r="C5576" t="str">
            <v>UN</v>
          </cell>
          <cell r="D5576">
            <v>3590548</v>
          </cell>
        </row>
        <row r="5577">
          <cell r="A5577">
            <v>5578</v>
          </cell>
          <cell r="B5577" t="str">
            <v>CONTACTOR TRIPOLAR 1000 A</v>
          </cell>
          <cell r="C5577" t="str">
            <v>UN</v>
          </cell>
          <cell r="D5577">
            <v>5067576</v>
          </cell>
        </row>
        <row r="5578">
          <cell r="A5578">
            <v>5579</v>
          </cell>
          <cell r="B5578" t="str">
            <v>CONTACTOR TRIPOLAR 1600 A</v>
          </cell>
          <cell r="C5578" t="str">
            <v>UN</v>
          </cell>
          <cell r="D5578">
            <v>8755680</v>
          </cell>
        </row>
        <row r="5579">
          <cell r="A5579">
            <v>5580</v>
          </cell>
          <cell r="B5579" t="str">
            <v>PLASTBLOCK PC          01</v>
          </cell>
          <cell r="C5579" t="str">
            <v>M2</v>
          </cell>
          <cell r="D5579">
            <v>7200</v>
          </cell>
        </row>
        <row r="5580">
          <cell r="A5580">
            <v>5581</v>
          </cell>
          <cell r="B5580" t="str">
            <v>TEMPORIZADOR ELECTRONICO</v>
          </cell>
          <cell r="C5580" t="str">
            <v>UN</v>
          </cell>
          <cell r="D5580">
            <v>139084</v>
          </cell>
        </row>
        <row r="5581">
          <cell r="A5581">
            <v>5582</v>
          </cell>
          <cell r="B5581" t="str">
            <v>CAJA STRIP 30x30x10 CL 22</v>
          </cell>
          <cell r="C5581" t="str">
            <v>UN</v>
          </cell>
          <cell r="D5581">
            <v>42000</v>
          </cell>
        </row>
        <row r="5582">
          <cell r="A5582">
            <v>5583</v>
          </cell>
          <cell r="B5582" t="str">
            <v>TUBO ALCANTARILLADO 36"01</v>
          </cell>
          <cell r="C5582" t="str">
            <v>ML</v>
          </cell>
          <cell r="D5582">
            <v>153909</v>
          </cell>
        </row>
        <row r="5583">
          <cell r="A5583">
            <v>5584</v>
          </cell>
          <cell r="B5583" t="str">
            <v>ARRANCADOR DIRECTO 1.5 HP</v>
          </cell>
          <cell r="C5583" t="str">
            <v>UN</v>
          </cell>
          <cell r="D5583">
            <v>177596</v>
          </cell>
        </row>
        <row r="5584">
          <cell r="A5584">
            <v>5585</v>
          </cell>
          <cell r="B5584" t="str">
            <v>SANITARIO CARABOBO COLOR.</v>
          </cell>
          <cell r="C5584" t="str">
            <v>UN</v>
          </cell>
          <cell r="D5584">
            <v>82360</v>
          </cell>
        </row>
        <row r="5585">
          <cell r="A5585">
            <v>5586</v>
          </cell>
          <cell r="B5585" t="str">
            <v>SANITARIO TORINO COLORES</v>
          </cell>
          <cell r="C5585" t="str">
            <v>UN</v>
          </cell>
          <cell r="D5585">
            <v>76560</v>
          </cell>
        </row>
        <row r="5586">
          <cell r="A5586">
            <v>5587</v>
          </cell>
          <cell r="B5586" t="str">
            <v>ARRANCADOR DIRECTO 7.4 HP</v>
          </cell>
          <cell r="C5586" t="str">
            <v>UN</v>
          </cell>
          <cell r="D5586">
            <v>186876</v>
          </cell>
        </row>
        <row r="5587">
          <cell r="A5587">
            <v>5588</v>
          </cell>
          <cell r="B5587" t="str">
            <v>ARRANCADOR DIRECTO  12 HP</v>
          </cell>
          <cell r="C5587" t="str">
            <v>UN</v>
          </cell>
          <cell r="D5587">
            <v>237220</v>
          </cell>
        </row>
        <row r="5588">
          <cell r="A5588">
            <v>5589</v>
          </cell>
          <cell r="B5588" t="str">
            <v>ARRANCADOR DIRECTO  15 HP</v>
          </cell>
          <cell r="C5588" t="str">
            <v>UN</v>
          </cell>
          <cell r="D5588">
            <v>277820</v>
          </cell>
        </row>
        <row r="5589">
          <cell r="A5589">
            <v>5590</v>
          </cell>
          <cell r="B5589" t="str">
            <v>ALFOMBRA MALAGA</v>
          </cell>
          <cell r="C5589" t="str">
            <v>M2</v>
          </cell>
          <cell r="D5589">
            <v>10210</v>
          </cell>
        </row>
        <row r="5590">
          <cell r="A5590">
            <v>5591</v>
          </cell>
          <cell r="B5590" t="str">
            <v>ARRANCADOR DIRECTO  25 HP</v>
          </cell>
          <cell r="C5590" t="str">
            <v>UN</v>
          </cell>
          <cell r="D5590">
            <v>486504</v>
          </cell>
        </row>
        <row r="5591">
          <cell r="A5591">
            <v>5592</v>
          </cell>
          <cell r="B5591" t="str">
            <v>SANITARIO MARA COLORES</v>
          </cell>
          <cell r="C5591" t="str">
            <v>UN</v>
          </cell>
          <cell r="D5591">
            <v>71920</v>
          </cell>
        </row>
        <row r="5592">
          <cell r="A5592">
            <v>5593</v>
          </cell>
          <cell r="B5592" t="str">
            <v>INVERSOR DE MARCHA   3 HP</v>
          </cell>
          <cell r="C5592" t="str">
            <v>UN</v>
          </cell>
          <cell r="D5592">
            <v>201956</v>
          </cell>
        </row>
        <row r="5593">
          <cell r="A5593">
            <v>5594</v>
          </cell>
          <cell r="B5593" t="str">
            <v>INVERSOR DE MARCHA   4 HP</v>
          </cell>
          <cell r="C5593" t="str">
            <v>UN</v>
          </cell>
          <cell r="D5593">
            <v>219124</v>
          </cell>
        </row>
        <row r="5594">
          <cell r="A5594">
            <v>5595</v>
          </cell>
          <cell r="B5594" t="str">
            <v>INVERSOR DE MARCHA 5.5 HP</v>
          </cell>
          <cell r="C5594" t="str">
            <v>UN</v>
          </cell>
          <cell r="D5594">
            <v>297328</v>
          </cell>
        </row>
        <row r="5595">
          <cell r="A5595">
            <v>5596</v>
          </cell>
          <cell r="B5595" t="str">
            <v>INVERSOR DE MARCHA 7.5 HP</v>
          </cell>
          <cell r="C5595" t="str">
            <v>UN</v>
          </cell>
          <cell r="D5595">
            <v>410408</v>
          </cell>
        </row>
        <row r="5596">
          <cell r="A5596">
            <v>5597</v>
          </cell>
          <cell r="B5596" t="str">
            <v>INVERSOR DE MARCHA  10 HP</v>
          </cell>
          <cell r="C5596" t="str">
            <v>UN</v>
          </cell>
          <cell r="D5596">
            <v>530120</v>
          </cell>
        </row>
        <row r="5597">
          <cell r="A5597">
            <v>5598</v>
          </cell>
          <cell r="B5597" t="str">
            <v>CONVERSOR DE MARCHA 15 HP</v>
          </cell>
          <cell r="C5597" t="str">
            <v>UN</v>
          </cell>
          <cell r="D5597">
            <v>665956</v>
          </cell>
        </row>
        <row r="5598">
          <cell r="A5598">
            <v>5599</v>
          </cell>
          <cell r="B5598" t="str">
            <v>INVERSOR DE MARCHA  20 HP</v>
          </cell>
          <cell r="C5598" t="str">
            <v>UN</v>
          </cell>
          <cell r="D5598">
            <v>880208</v>
          </cell>
        </row>
        <row r="5599">
          <cell r="A5599">
            <v>5600</v>
          </cell>
          <cell r="B5599" t="str">
            <v>INVERSOR DE MARCHA  25 HP</v>
          </cell>
          <cell r="C5599" t="str">
            <v>UN</v>
          </cell>
          <cell r="D5599">
            <v>912804</v>
          </cell>
        </row>
        <row r="5600">
          <cell r="A5600">
            <v>5601</v>
          </cell>
          <cell r="B5600" t="str">
            <v>INVERSOR DE MARCHA  30 HP</v>
          </cell>
          <cell r="C5600" t="str">
            <v>UN</v>
          </cell>
          <cell r="D5600">
            <v>1154548</v>
          </cell>
        </row>
        <row r="5601">
          <cell r="A5601">
            <v>5602</v>
          </cell>
          <cell r="B5601" t="str">
            <v>DISYUNTOR TRIPOLAR  T/ 32</v>
          </cell>
          <cell r="C5601" t="str">
            <v>UN</v>
          </cell>
          <cell r="D5601">
            <v>524668</v>
          </cell>
        </row>
        <row r="5602">
          <cell r="A5602">
            <v>5603</v>
          </cell>
          <cell r="B5602" t="str">
            <v>DISYUNTOR TRIPOLAR  T/ 63</v>
          </cell>
          <cell r="C5602" t="str">
            <v>UN</v>
          </cell>
          <cell r="D5602">
            <v>1120560</v>
          </cell>
        </row>
        <row r="5603">
          <cell r="A5603">
            <v>5604</v>
          </cell>
          <cell r="B5603" t="str">
            <v>ARRANCADOR ESTR.   7.5 HP</v>
          </cell>
          <cell r="C5603" t="str">
            <v>UN</v>
          </cell>
          <cell r="D5603">
            <v>758640</v>
          </cell>
        </row>
        <row r="5604">
          <cell r="A5604">
            <v>5605</v>
          </cell>
          <cell r="B5604" t="str">
            <v>ARRANCADOR ESTR.    10 HP</v>
          </cell>
          <cell r="C5604" t="str">
            <v>UN</v>
          </cell>
          <cell r="D5604">
            <v>832416</v>
          </cell>
        </row>
        <row r="5605">
          <cell r="A5605">
            <v>5606</v>
          </cell>
          <cell r="B5605" t="str">
            <v>ARRANCADOR ESTR.    15 HP</v>
          </cell>
          <cell r="C5605" t="str">
            <v>UN</v>
          </cell>
          <cell r="D5605">
            <v>891344</v>
          </cell>
        </row>
        <row r="5606">
          <cell r="A5606">
            <v>5607</v>
          </cell>
          <cell r="B5606" t="str">
            <v>ARRANCADOR ESTR.    20 HP</v>
          </cell>
          <cell r="C5606" t="str">
            <v>UN</v>
          </cell>
          <cell r="D5606">
            <v>1082280</v>
          </cell>
        </row>
        <row r="5607">
          <cell r="A5607">
            <v>5608</v>
          </cell>
          <cell r="B5607" t="str">
            <v>ARRANCADOR ESTR.    25 HP</v>
          </cell>
          <cell r="C5607" t="str">
            <v>UN</v>
          </cell>
          <cell r="D5607">
            <v>1332608</v>
          </cell>
        </row>
        <row r="5608">
          <cell r="A5608">
            <v>5609</v>
          </cell>
          <cell r="B5608" t="str">
            <v>ARRANCADOR ESTR.    37 HP</v>
          </cell>
          <cell r="C5608" t="str">
            <v>UN</v>
          </cell>
          <cell r="D5608">
            <v>1861452</v>
          </cell>
        </row>
        <row r="5609">
          <cell r="A5609">
            <v>5610</v>
          </cell>
          <cell r="B5609" t="str">
            <v>ARRANCADOR ESTR.    53 HP</v>
          </cell>
          <cell r="C5609" t="str">
            <v>UN</v>
          </cell>
          <cell r="D5609">
            <v>2303760</v>
          </cell>
        </row>
        <row r="5610">
          <cell r="A5610">
            <v>5611</v>
          </cell>
          <cell r="B5610" t="str">
            <v>ARRANCADOR ESTR.    82 HP</v>
          </cell>
          <cell r="C5610" t="str">
            <v>UN</v>
          </cell>
          <cell r="D5610">
            <v>4527480</v>
          </cell>
        </row>
        <row r="5611">
          <cell r="A5611">
            <v>5612</v>
          </cell>
          <cell r="B5611" t="str">
            <v>ARRANCADOR ESTR.   105 HP</v>
          </cell>
          <cell r="C5611" t="str">
            <v>UN</v>
          </cell>
          <cell r="D5611">
            <v>5050176</v>
          </cell>
        </row>
        <row r="5612">
          <cell r="A5612">
            <v>5613</v>
          </cell>
          <cell r="B5612" t="str">
            <v>ARRANCADOR ESTR.   165 HP</v>
          </cell>
          <cell r="C5612" t="str">
            <v>UN</v>
          </cell>
          <cell r="D5612">
            <v>7371568</v>
          </cell>
        </row>
        <row r="5613">
          <cell r="A5613">
            <v>5614</v>
          </cell>
          <cell r="B5613" t="str">
            <v>ARRANCADOR ESTR.   200 HP</v>
          </cell>
          <cell r="C5613" t="str">
            <v>UN</v>
          </cell>
          <cell r="D5613">
            <v>8901840</v>
          </cell>
        </row>
        <row r="5614">
          <cell r="A5614">
            <v>5615</v>
          </cell>
          <cell r="B5614" t="str">
            <v>ARRANCADOR ESTR.   400 HP</v>
          </cell>
          <cell r="C5614" t="str">
            <v>UN</v>
          </cell>
          <cell r="D5614">
            <v>14625280</v>
          </cell>
        </row>
        <row r="5615">
          <cell r="A5615">
            <v>5616</v>
          </cell>
          <cell r="B5615" t="str">
            <v>PULSADOR RASANTE    XB2-E</v>
          </cell>
          <cell r="C5615" t="str">
            <v>UN</v>
          </cell>
          <cell r="D5615">
            <v>8816</v>
          </cell>
        </row>
        <row r="5616">
          <cell r="A5616">
            <v>5617</v>
          </cell>
          <cell r="B5616" t="str">
            <v>PULSADOR RASANTE    XB2-B</v>
          </cell>
          <cell r="C5616" t="str">
            <v>UN</v>
          </cell>
          <cell r="D5616">
            <v>20880</v>
          </cell>
        </row>
        <row r="5617">
          <cell r="A5617">
            <v>5618</v>
          </cell>
          <cell r="B5617" t="str">
            <v>PULSADOR RASANTE   C/TAPA</v>
          </cell>
          <cell r="C5617" t="str">
            <v>UN</v>
          </cell>
          <cell r="D5617">
            <v>41876</v>
          </cell>
        </row>
        <row r="5618">
          <cell r="A5618">
            <v>5619</v>
          </cell>
          <cell r="B5618" t="str">
            <v>PULSADOR RASANTE    DOBLE</v>
          </cell>
          <cell r="C5618" t="str">
            <v>UN</v>
          </cell>
          <cell r="D5618">
            <v>48952</v>
          </cell>
        </row>
        <row r="5619">
          <cell r="A5619">
            <v>5620</v>
          </cell>
          <cell r="B5619" t="str">
            <v>PULS.RASANTE DOBLE/PILOTO</v>
          </cell>
          <cell r="C5619" t="str">
            <v>UN</v>
          </cell>
          <cell r="D5619">
            <v>72848</v>
          </cell>
        </row>
        <row r="5620">
          <cell r="A5620">
            <v>5621</v>
          </cell>
          <cell r="B5620" t="str">
            <v>PULS.LUMINOSO   S/LAMPARA</v>
          </cell>
          <cell r="C5620" t="str">
            <v>UN</v>
          </cell>
          <cell r="D5620">
            <v>65888</v>
          </cell>
        </row>
        <row r="5621">
          <cell r="A5621">
            <v>5622</v>
          </cell>
          <cell r="B5621" t="str">
            <v>PILOTO 250 V    S/LAMPARA</v>
          </cell>
          <cell r="C5621" t="str">
            <v>UN</v>
          </cell>
          <cell r="D5621">
            <v>7540</v>
          </cell>
        </row>
        <row r="5622">
          <cell r="A5622">
            <v>5623</v>
          </cell>
          <cell r="B5622" t="str">
            <v>TUBO ALCANTARILLADO 48"01</v>
          </cell>
          <cell r="C5622" t="str">
            <v>ML</v>
          </cell>
          <cell r="D5622">
            <v>254968</v>
          </cell>
        </row>
        <row r="5623">
          <cell r="A5623">
            <v>5624</v>
          </cell>
          <cell r="B5623" t="str">
            <v>CONM.XB2-B / 2 POSIC.</v>
          </cell>
          <cell r="C5623" t="str">
            <v>UN</v>
          </cell>
          <cell r="D5623">
            <v>23896</v>
          </cell>
        </row>
        <row r="5624">
          <cell r="A5624">
            <v>5625</v>
          </cell>
          <cell r="B5624" t="str">
            <v>CONM.XB2-B / 3 POSIC.</v>
          </cell>
          <cell r="C5624" t="str">
            <v>UN</v>
          </cell>
          <cell r="D5624">
            <v>31088</v>
          </cell>
        </row>
        <row r="5625">
          <cell r="A5625">
            <v>5626</v>
          </cell>
          <cell r="B5625" t="str">
            <v>CONM.LLAVE / 2 POSIC.</v>
          </cell>
          <cell r="C5625" t="str">
            <v>UN</v>
          </cell>
          <cell r="D5625">
            <v>52316</v>
          </cell>
        </row>
        <row r="5626">
          <cell r="A5626">
            <v>5627</v>
          </cell>
          <cell r="B5626" t="str">
            <v>CONM.XB2-M / 2 POSIC.</v>
          </cell>
          <cell r="C5626" t="str">
            <v>UN</v>
          </cell>
          <cell r="D5626">
            <v>47908</v>
          </cell>
        </row>
        <row r="5627">
          <cell r="A5627">
            <v>5628</v>
          </cell>
          <cell r="B5627" t="str">
            <v>CONM.XB2-M / 3 POSIC.</v>
          </cell>
          <cell r="C5627" t="str">
            <v>UN</v>
          </cell>
          <cell r="D5627">
            <v>51388</v>
          </cell>
        </row>
        <row r="5628">
          <cell r="A5628">
            <v>5629</v>
          </cell>
          <cell r="B5628" t="str">
            <v>CONM.LLAVE / 2 POSIC.  01</v>
          </cell>
          <cell r="C5628" t="str">
            <v>UN</v>
          </cell>
          <cell r="D5628">
            <v>106952</v>
          </cell>
        </row>
        <row r="5629">
          <cell r="A5629">
            <v>5630</v>
          </cell>
          <cell r="B5629" t="str">
            <v>CONM.LLAVE / 3 POSIC.</v>
          </cell>
          <cell r="C5629" t="str">
            <v>UN</v>
          </cell>
          <cell r="D5629">
            <v>144652</v>
          </cell>
        </row>
        <row r="5630">
          <cell r="A5630">
            <v>5631</v>
          </cell>
          <cell r="B5630" t="str">
            <v>DETECTOR FOTOELECT.  4  m</v>
          </cell>
          <cell r="C5630" t="str">
            <v>UN</v>
          </cell>
          <cell r="D5630">
            <v>174000</v>
          </cell>
        </row>
        <row r="5631">
          <cell r="A5631">
            <v>5632</v>
          </cell>
          <cell r="B5631" t="str">
            <v>DETECTOR FOTOELECT. 30 cm</v>
          </cell>
          <cell r="C5631" t="str">
            <v>UN</v>
          </cell>
          <cell r="D5631">
            <v>290000</v>
          </cell>
        </row>
        <row r="5632">
          <cell r="A5632">
            <v>5633</v>
          </cell>
          <cell r="B5632" t="str">
            <v>LUMIN.REFLELUX ATC</v>
          </cell>
          <cell r="C5632" t="str">
            <v>UN</v>
          </cell>
          <cell r="D5632">
            <v>89320</v>
          </cell>
        </row>
        <row r="5633">
          <cell r="A5633">
            <v>5634</v>
          </cell>
          <cell r="B5633" t="str">
            <v>L/MANOS VICTORIA B/CO</v>
          </cell>
          <cell r="C5633" t="str">
            <v>UN</v>
          </cell>
          <cell r="D5633">
            <v>150800</v>
          </cell>
        </row>
        <row r="5634">
          <cell r="A5634">
            <v>5635</v>
          </cell>
          <cell r="B5634" t="str">
            <v>LUMIN.REFLELUX HA DBS</v>
          </cell>
          <cell r="C5634" t="str">
            <v>UN</v>
          </cell>
          <cell r="D5634">
            <v>109736</v>
          </cell>
        </row>
        <row r="5635">
          <cell r="A5635">
            <v>5636</v>
          </cell>
          <cell r="B5635" t="str">
            <v>LAMINA POPULAR VF</v>
          </cell>
          <cell r="C5635" t="str">
            <v>UN</v>
          </cell>
          <cell r="D5635">
            <v>19604</v>
          </cell>
        </row>
        <row r="5636">
          <cell r="A5636">
            <v>5637</v>
          </cell>
          <cell r="B5636" t="str">
            <v>LAMINA POPULAR VF      01</v>
          </cell>
          <cell r="C5636" t="str">
            <v>UN</v>
          </cell>
          <cell r="D5636">
            <v>19568</v>
          </cell>
        </row>
        <row r="5637">
          <cell r="A5637">
            <v>5638</v>
          </cell>
          <cell r="B5637" t="str">
            <v>L/MANOS VICTORIA COLOR.</v>
          </cell>
          <cell r="C5637" t="str">
            <v>UN</v>
          </cell>
          <cell r="D5637">
            <v>168896</v>
          </cell>
        </row>
        <row r="5638">
          <cell r="A5638">
            <v>5639</v>
          </cell>
          <cell r="B5638" t="str">
            <v>POSTE PARA CERCA       1m</v>
          </cell>
          <cell r="C5638" t="str">
            <v>UN</v>
          </cell>
          <cell r="D5638">
            <v>4000</v>
          </cell>
        </row>
        <row r="5639">
          <cell r="A5639">
            <v>5640</v>
          </cell>
          <cell r="B5639" t="str">
            <v>POSTE PARA CERCA    1.50m</v>
          </cell>
          <cell r="C5639" t="str">
            <v>UN</v>
          </cell>
          <cell r="D5639">
            <v>5500</v>
          </cell>
        </row>
        <row r="5640">
          <cell r="A5640">
            <v>5641</v>
          </cell>
          <cell r="B5640" t="str">
            <v>L/MANOS SIENA B/CO</v>
          </cell>
          <cell r="C5640" t="str">
            <v>UN</v>
          </cell>
          <cell r="D5640">
            <v>71920</v>
          </cell>
        </row>
        <row r="5641">
          <cell r="A5641">
            <v>5642</v>
          </cell>
          <cell r="B5641" t="str">
            <v>MADECOR  T1          0.41</v>
          </cell>
          <cell r="C5641" t="str">
            <v>UN</v>
          </cell>
          <cell r="D5641">
            <v>56427</v>
          </cell>
        </row>
        <row r="5642">
          <cell r="A5642">
            <v>5643</v>
          </cell>
          <cell r="B5642" t="str">
            <v>MADECOR  T1          0.61</v>
          </cell>
          <cell r="C5642" t="str">
            <v>UN</v>
          </cell>
          <cell r="D5642">
            <v>70141</v>
          </cell>
        </row>
        <row r="5643">
          <cell r="A5643">
            <v>5644</v>
          </cell>
          <cell r="B5643" t="str">
            <v>L/MANOS SIENA COLORES</v>
          </cell>
          <cell r="C5643" t="str">
            <v>UN</v>
          </cell>
          <cell r="D5643">
            <v>80550</v>
          </cell>
        </row>
        <row r="5644">
          <cell r="A5644">
            <v>5645</v>
          </cell>
          <cell r="B5644" t="str">
            <v>POSTE PARA CERCA    2.30m</v>
          </cell>
          <cell r="C5644" t="str">
            <v>UN</v>
          </cell>
          <cell r="D5644">
            <v>11300</v>
          </cell>
        </row>
        <row r="5645">
          <cell r="A5645">
            <v>5646</v>
          </cell>
          <cell r="B5645" t="str">
            <v>ING.CONSULTOR CAT1-SUELDO</v>
          </cell>
          <cell r="C5645" t="str">
            <v>MS</v>
          </cell>
          <cell r="D5645">
            <v>2872880</v>
          </cell>
        </row>
        <row r="5646">
          <cell r="A5646">
            <v>5647</v>
          </cell>
          <cell r="B5646" t="str">
            <v>TRITURADO PUERTO COLOMBIA</v>
          </cell>
          <cell r="C5646" t="str">
            <v>M3</v>
          </cell>
          <cell r="D5646">
            <v>22500</v>
          </cell>
        </row>
        <row r="5647">
          <cell r="A5647">
            <v>5648</v>
          </cell>
          <cell r="B5647" t="str">
            <v>L/MANOS BAHAMA BLANCO</v>
          </cell>
          <cell r="C5647" t="str">
            <v>UN</v>
          </cell>
          <cell r="D5647">
            <v>76560</v>
          </cell>
        </row>
        <row r="5648">
          <cell r="A5648">
            <v>5649</v>
          </cell>
          <cell r="B5648" t="str">
            <v>POSTE PARA CERCA    3.00m</v>
          </cell>
          <cell r="C5648" t="str">
            <v>UN</v>
          </cell>
          <cell r="D5648">
            <v>13300</v>
          </cell>
        </row>
        <row r="5649">
          <cell r="A5649">
            <v>5650</v>
          </cell>
          <cell r="B5649" t="str">
            <v>GRUA AUTODESPLEGABLE</v>
          </cell>
          <cell r="C5649" t="str">
            <v>DD</v>
          </cell>
          <cell r="D5649">
            <v>104400</v>
          </cell>
        </row>
        <row r="5650">
          <cell r="A5650">
            <v>5651</v>
          </cell>
          <cell r="B5650" t="str">
            <v>GRANZON PUERTO COLOMBIA</v>
          </cell>
          <cell r="C5650" t="str">
            <v>M3</v>
          </cell>
          <cell r="D5650">
            <v>24000</v>
          </cell>
        </row>
        <row r="5651">
          <cell r="A5651">
            <v>5652</v>
          </cell>
          <cell r="B5651" t="str">
            <v>LAMINA POPULAR VF      02</v>
          </cell>
          <cell r="C5651" t="str">
            <v>UN</v>
          </cell>
          <cell r="D5651">
            <v>30393</v>
          </cell>
        </row>
        <row r="5652">
          <cell r="A5652">
            <v>5653</v>
          </cell>
          <cell r="B5652" t="str">
            <v>COMPRESOR DE 1 MARTILLO</v>
          </cell>
          <cell r="C5652" t="str">
            <v>HR</v>
          </cell>
          <cell r="D5652">
            <v>24650</v>
          </cell>
        </row>
        <row r="5653">
          <cell r="A5653">
            <v>5654</v>
          </cell>
          <cell r="B5653" t="str">
            <v>GRAVILLA PUERTO COLOMBIA</v>
          </cell>
          <cell r="C5653" t="str">
            <v>M3</v>
          </cell>
          <cell r="D5653">
            <v>23000</v>
          </cell>
        </row>
        <row r="5654">
          <cell r="A5654">
            <v>5655</v>
          </cell>
          <cell r="B5654" t="str">
            <v>LUMIN.A.P  SB NMVU</v>
          </cell>
          <cell r="C5654" t="str">
            <v>UN</v>
          </cell>
          <cell r="D5654">
            <v>79112</v>
          </cell>
        </row>
        <row r="5655">
          <cell r="A5655">
            <v>5656</v>
          </cell>
          <cell r="B5655" t="str">
            <v>LUMIN.A.P. SB NMVU</v>
          </cell>
          <cell r="C5655" t="str">
            <v>UN</v>
          </cell>
          <cell r="D5655">
            <v>109736</v>
          </cell>
        </row>
        <row r="5656">
          <cell r="A5656">
            <v>5657</v>
          </cell>
          <cell r="B5656" t="str">
            <v>LAMINA POPULAR VF      03</v>
          </cell>
          <cell r="C5656" t="str">
            <v>UN</v>
          </cell>
          <cell r="D5656">
            <v>12608</v>
          </cell>
        </row>
        <row r="5657">
          <cell r="A5657">
            <v>5658</v>
          </cell>
          <cell r="B5657" t="str">
            <v>L/MANOS BAHAMA COLORES</v>
          </cell>
          <cell r="C5657" t="str">
            <v>UN</v>
          </cell>
          <cell r="D5657">
            <v>85747</v>
          </cell>
        </row>
        <row r="5658">
          <cell r="A5658">
            <v>5659</v>
          </cell>
          <cell r="B5658" t="str">
            <v>MADEFLEX P/PUERTA     .32</v>
          </cell>
          <cell r="C5658" t="str">
            <v>UN</v>
          </cell>
          <cell r="D5658">
            <v>1755</v>
          </cell>
        </row>
        <row r="5659">
          <cell r="A5659">
            <v>5660</v>
          </cell>
          <cell r="B5659" t="str">
            <v>LAMINA POPULAR VF      04</v>
          </cell>
          <cell r="C5659" t="str">
            <v>UN</v>
          </cell>
          <cell r="D5659">
            <v>24504</v>
          </cell>
        </row>
        <row r="5660">
          <cell r="A5660">
            <v>5661</v>
          </cell>
          <cell r="B5660" t="str">
            <v>RANA CON OPERADOR</v>
          </cell>
          <cell r="C5660" t="str">
            <v>DD</v>
          </cell>
          <cell r="D5660">
            <v>30740</v>
          </cell>
        </row>
        <row r="5661">
          <cell r="A5661">
            <v>5662</v>
          </cell>
          <cell r="B5661" t="str">
            <v>MADEFLEX P/PUERTA     .50</v>
          </cell>
          <cell r="C5661" t="str">
            <v>UN</v>
          </cell>
          <cell r="D5661">
            <v>2940</v>
          </cell>
        </row>
        <row r="5662">
          <cell r="A5662">
            <v>5663</v>
          </cell>
          <cell r="B5662" t="str">
            <v>MADEFLEX P/PUERTA     .81</v>
          </cell>
          <cell r="C5662" t="str">
            <v>UN</v>
          </cell>
          <cell r="D5662">
            <v>5357</v>
          </cell>
        </row>
        <row r="5663">
          <cell r="A5663">
            <v>5664</v>
          </cell>
          <cell r="B5663" t="str">
            <v>LUMIN.MODULO 60 X 60</v>
          </cell>
          <cell r="C5663" t="str">
            <v>UN</v>
          </cell>
          <cell r="D5663">
            <v>238612</v>
          </cell>
        </row>
        <row r="5664">
          <cell r="A5664">
            <v>5665</v>
          </cell>
          <cell r="B5664" t="str">
            <v>LAMINA TABLEX</v>
          </cell>
          <cell r="C5664" t="str">
            <v>UN</v>
          </cell>
          <cell r="D5664">
            <v>47792</v>
          </cell>
        </row>
        <row r="5665">
          <cell r="A5665">
            <v>5666</v>
          </cell>
          <cell r="B5665" t="str">
            <v>MADEFLEX P/PUERTA    1.01</v>
          </cell>
          <cell r="C5665" t="str">
            <v>UN</v>
          </cell>
          <cell r="D5665">
            <v>8281</v>
          </cell>
        </row>
        <row r="5666">
          <cell r="A5666">
            <v>5667</v>
          </cell>
          <cell r="B5666" t="str">
            <v>L/MANOS CAPRI BLANCO</v>
          </cell>
          <cell r="C5666" t="str">
            <v>UN</v>
          </cell>
          <cell r="D5666">
            <v>34160</v>
          </cell>
        </row>
        <row r="5667">
          <cell r="A5667">
            <v>5668</v>
          </cell>
          <cell r="B5667" t="str">
            <v>LAMINA TABLEX          01</v>
          </cell>
          <cell r="C5667" t="str">
            <v>UN</v>
          </cell>
          <cell r="D5667">
            <v>31134</v>
          </cell>
        </row>
        <row r="5668">
          <cell r="A5668">
            <v>5669</v>
          </cell>
          <cell r="B5668" t="str">
            <v>REFLECTOR DECKAFLOOD</v>
          </cell>
          <cell r="C5668" t="str">
            <v>UN</v>
          </cell>
          <cell r="D5668">
            <v>168432</v>
          </cell>
        </row>
        <row r="5669">
          <cell r="A5669">
            <v>5670</v>
          </cell>
          <cell r="B5669" t="str">
            <v>MADEFLEX TRENZA 1.22X2.44</v>
          </cell>
          <cell r="C5669" t="str">
            <v>UN</v>
          </cell>
          <cell r="D5669">
            <v>10330</v>
          </cell>
        </row>
        <row r="5670">
          <cell r="A5670">
            <v>5671</v>
          </cell>
          <cell r="B5670" t="str">
            <v>MADEFLEX MARMOL 1.22X2.44</v>
          </cell>
          <cell r="C5670" t="str">
            <v>UN</v>
          </cell>
          <cell r="D5670">
            <v>10330</v>
          </cell>
        </row>
        <row r="5671">
          <cell r="A5671">
            <v>5672</v>
          </cell>
          <cell r="B5671" t="str">
            <v>REFLECTOR FH 1000</v>
          </cell>
          <cell r="C5671" t="str">
            <v>UN</v>
          </cell>
          <cell r="D5671">
            <v>229680</v>
          </cell>
        </row>
        <row r="5672">
          <cell r="A5672">
            <v>5673</v>
          </cell>
          <cell r="B5672" t="str">
            <v>REFLECTOR FH 2000</v>
          </cell>
          <cell r="C5672" t="str">
            <v>UN</v>
          </cell>
          <cell r="D5672">
            <v>201608</v>
          </cell>
        </row>
        <row r="5673">
          <cell r="A5673">
            <v>5674</v>
          </cell>
          <cell r="B5673" t="str">
            <v>MADEFLEX BALD.  0.61x1.22</v>
          </cell>
          <cell r="C5673" t="str">
            <v>UN</v>
          </cell>
          <cell r="D5673">
            <v>1206</v>
          </cell>
        </row>
        <row r="5674">
          <cell r="A5674">
            <v>5675</v>
          </cell>
          <cell r="B5674" t="str">
            <v>L/MANOS ARAGUA BLANCO</v>
          </cell>
          <cell r="C5674" t="str">
            <v>UN</v>
          </cell>
          <cell r="D5674">
            <v>34800</v>
          </cell>
        </row>
        <row r="5675">
          <cell r="A5675">
            <v>5676</v>
          </cell>
          <cell r="B5675" t="str">
            <v>L/MANOS VICTORIA BLANCO</v>
          </cell>
          <cell r="C5675" t="str">
            <v>UN</v>
          </cell>
          <cell r="D5675">
            <v>150800</v>
          </cell>
        </row>
        <row r="5676">
          <cell r="A5676">
            <v>5677</v>
          </cell>
          <cell r="B5676" t="str">
            <v>LUMIN.A.P.LGC 250/400</v>
          </cell>
          <cell r="C5676" t="str">
            <v>UN</v>
          </cell>
          <cell r="D5676">
            <v>229680</v>
          </cell>
        </row>
        <row r="5677">
          <cell r="A5677">
            <v>5678</v>
          </cell>
          <cell r="B5677" t="str">
            <v>LUMIN.MODULO  45x45</v>
          </cell>
          <cell r="C5677" t="str">
            <v>UN</v>
          </cell>
          <cell r="D5677">
            <v>168432</v>
          </cell>
        </row>
        <row r="5678">
          <cell r="A5678">
            <v>5679</v>
          </cell>
          <cell r="B5678" t="str">
            <v>CALICHE PUERTO COLOMBIA01</v>
          </cell>
          <cell r="C5678" t="str">
            <v>M3</v>
          </cell>
          <cell r="D5678">
            <v>7500</v>
          </cell>
        </row>
        <row r="5679">
          <cell r="A5679">
            <v>5680</v>
          </cell>
          <cell r="B5679" t="str">
            <v>PIEDRA PARA CIMIENTO</v>
          </cell>
          <cell r="C5679" t="str">
            <v>M3</v>
          </cell>
          <cell r="D5679">
            <v>16000</v>
          </cell>
        </row>
        <row r="5680">
          <cell r="A5680">
            <v>5681</v>
          </cell>
          <cell r="B5680" t="str">
            <v>BRAZO LUMINARIA    1 1/2"</v>
          </cell>
          <cell r="C5680" t="str">
            <v>UN</v>
          </cell>
          <cell r="D5680">
            <v>38280</v>
          </cell>
        </row>
        <row r="5681">
          <cell r="A5681">
            <v>5682</v>
          </cell>
          <cell r="B5681" t="str">
            <v>BRAZO LUMINARIA  3/4</v>
          </cell>
          <cell r="C5681" t="str">
            <v>UN</v>
          </cell>
          <cell r="D5681">
            <v>12760</v>
          </cell>
        </row>
        <row r="5682">
          <cell r="A5682">
            <v>5683</v>
          </cell>
          <cell r="B5682" t="str">
            <v>LAMINA TABLEX          02</v>
          </cell>
          <cell r="C5682" t="str">
            <v>UN</v>
          </cell>
          <cell r="D5682">
            <v>39324</v>
          </cell>
        </row>
        <row r="5683">
          <cell r="A5683">
            <v>5684</v>
          </cell>
          <cell r="B5683" t="str">
            <v>ARENA LAVADA</v>
          </cell>
          <cell r="C5683" t="str">
            <v>M3</v>
          </cell>
          <cell r="D5683">
            <v>14000</v>
          </cell>
        </row>
        <row r="5684">
          <cell r="A5684">
            <v>5685</v>
          </cell>
          <cell r="B5684" t="str">
            <v>LUMIN.MERCURIO       400W</v>
          </cell>
          <cell r="C5684" t="str">
            <v>UN</v>
          </cell>
          <cell r="D5684">
            <v>201608</v>
          </cell>
        </row>
        <row r="5685">
          <cell r="A5685">
            <v>5686</v>
          </cell>
          <cell r="B5685" t="str">
            <v>ARENA AMARILLA PTO COLOMB</v>
          </cell>
          <cell r="C5685" t="str">
            <v>M3</v>
          </cell>
          <cell r="D5685">
            <v>6600</v>
          </cell>
        </row>
        <row r="5686">
          <cell r="A5686">
            <v>5687</v>
          </cell>
          <cell r="B5686" t="str">
            <v>ARENA NEGRA STO TOMAS</v>
          </cell>
          <cell r="C5686" t="str">
            <v>M3</v>
          </cell>
          <cell r="D5686">
            <v>6600</v>
          </cell>
        </row>
        <row r="5687">
          <cell r="A5687">
            <v>5688</v>
          </cell>
          <cell r="B5687" t="str">
            <v>LAMPARA FLCTE OVAL    32W</v>
          </cell>
          <cell r="C5687" t="str">
            <v>UN</v>
          </cell>
          <cell r="D5687">
            <v>80250</v>
          </cell>
        </row>
        <row r="5688">
          <cell r="A5688">
            <v>5689</v>
          </cell>
          <cell r="B5688" t="str">
            <v>LAMPARA FLCTE CIRC.   40W</v>
          </cell>
          <cell r="C5688" t="str">
            <v>UN</v>
          </cell>
          <cell r="D5688">
            <v>60600</v>
          </cell>
        </row>
        <row r="5689">
          <cell r="A5689">
            <v>5691</v>
          </cell>
          <cell r="B5689" t="str">
            <v>ALFOMBRA OASIS IMPORT.</v>
          </cell>
          <cell r="C5689" t="str">
            <v>M2</v>
          </cell>
          <cell r="D5689">
            <v>23735</v>
          </cell>
        </row>
        <row r="5690">
          <cell r="A5690">
            <v>5692</v>
          </cell>
          <cell r="B5690" t="str">
            <v>RIEL ELECTRICO     30 AMP</v>
          </cell>
          <cell r="C5690" t="str">
            <v>UN</v>
          </cell>
          <cell r="D5690">
            <v>15080</v>
          </cell>
        </row>
        <row r="5691">
          <cell r="A5691">
            <v>5693</v>
          </cell>
          <cell r="B5691" t="str">
            <v>RIEL ELECTRICO     30 A01</v>
          </cell>
          <cell r="C5691" t="str">
            <v>UN</v>
          </cell>
          <cell r="D5691">
            <v>28565</v>
          </cell>
        </row>
        <row r="5692">
          <cell r="A5692">
            <v>5694</v>
          </cell>
          <cell r="B5692" t="str">
            <v>LAMINA TABLEX          03</v>
          </cell>
          <cell r="C5692" t="str">
            <v>UN</v>
          </cell>
          <cell r="D5692">
            <v>66584</v>
          </cell>
        </row>
        <row r="5693">
          <cell r="A5693">
            <v>5695</v>
          </cell>
          <cell r="B5693" t="str">
            <v>CONECTOR EN L P/RIEL ELEC</v>
          </cell>
          <cell r="C5693" t="str">
            <v>UN</v>
          </cell>
          <cell r="D5693">
            <v>9100</v>
          </cell>
        </row>
        <row r="5694">
          <cell r="A5694">
            <v>5697</v>
          </cell>
          <cell r="B5694" t="str">
            <v>PARAL LARGO    3 a 5.00mt</v>
          </cell>
          <cell r="C5694" t="str">
            <v>DD</v>
          </cell>
          <cell r="D5694">
            <v>88</v>
          </cell>
        </row>
        <row r="5695">
          <cell r="A5695">
            <v>5698</v>
          </cell>
          <cell r="B5695" t="str">
            <v>GATO CORRIENTE 2 A 3.50mt</v>
          </cell>
          <cell r="C5695" t="str">
            <v>DD</v>
          </cell>
          <cell r="D5695">
            <v>112</v>
          </cell>
        </row>
        <row r="5696">
          <cell r="A5696">
            <v>5699</v>
          </cell>
          <cell r="B5696" t="str">
            <v>CONECTOR FLEXIBLE P/RIEL</v>
          </cell>
          <cell r="C5696" t="str">
            <v>UN</v>
          </cell>
          <cell r="D5696">
            <v>11965</v>
          </cell>
        </row>
        <row r="5697">
          <cell r="A5697">
            <v>5700</v>
          </cell>
          <cell r="B5697" t="str">
            <v>REFLEC.SPOT INCANDESC.60W</v>
          </cell>
          <cell r="C5697" t="str">
            <v>UN</v>
          </cell>
          <cell r="D5697">
            <v>9250</v>
          </cell>
        </row>
        <row r="5698">
          <cell r="A5698">
            <v>5701</v>
          </cell>
          <cell r="B5698" t="str">
            <v>CAJA STRIP 45x40x10 CL 22</v>
          </cell>
          <cell r="C5698" t="str">
            <v>UN</v>
          </cell>
          <cell r="D5698">
            <v>42000</v>
          </cell>
        </row>
        <row r="5699">
          <cell r="A5699">
            <v>5702</v>
          </cell>
          <cell r="B5699" t="str">
            <v>REFLEC.SPOT HALOGENO  50W</v>
          </cell>
          <cell r="C5699" t="str">
            <v>UN</v>
          </cell>
          <cell r="D5699">
            <v>33150</v>
          </cell>
        </row>
        <row r="5700">
          <cell r="A5700">
            <v>5703</v>
          </cell>
          <cell r="B5700" t="str">
            <v>CAJA STRIP 60x40x10 CL 22</v>
          </cell>
          <cell r="C5700" t="str">
            <v>UN</v>
          </cell>
          <cell r="D5700">
            <v>42000</v>
          </cell>
        </row>
        <row r="5701">
          <cell r="A5701">
            <v>5704</v>
          </cell>
          <cell r="B5701" t="str">
            <v>CAJA STRIP 60x50x10 CL 22</v>
          </cell>
          <cell r="C5701" t="str">
            <v>UN</v>
          </cell>
          <cell r="D5701">
            <v>42000</v>
          </cell>
        </row>
        <row r="5702">
          <cell r="A5702">
            <v>5705</v>
          </cell>
          <cell r="B5702" t="str">
            <v>REFLEC.TUNGSTEN.HALOG 30W</v>
          </cell>
          <cell r="C5702" t="str">
            <v>UN</v>
          </cell>
          <cell r="D5702">
            <v>25800</v>
          </cell>
        </row>
        <row r="5703">
          <cell r="A5703">
            <v>5706</v>
          </cell>
          <cell r="B5703" t="str">
            <v>CAJA STRIP 60x60X10 CL 22</v>
          </cell>
          <cell r="C5703" t="str">
            <v>UN</v>
          </cell>
          <cell r="D5703">
            <v>42000</v>
          </cell>
        </row>
        <row r="5704">
          <cell r="A5704">
            <v>5707</v>
          </cell>
          <cell r="B5704" t="str">
            <v>OJO DE BUEY CIRCULAR</v>
          </cell>
          <cell r="C5704" t="str">
            <v>UN</v>
          </cell>
          <cell r="D5704">
            <v>8775</v>
          </cell>
        </row>
        <row r="5705">
          <cell r="A5705">
            <v>5708</v>
          </cell>
          <cell r="B5705" t="str">
            <v>OJO DE BUEY HALOG.ESFERIC</v>
          </cell>
          <cell r="C5705" t="str">
            <v>UN</v>
          </cell>
          <cell r="D5705">
            <v>10370</v>
          </cell>
        </row>
        <row r="5706">
          <cell r="A5706">
            <v>5709</v>
          </cell>
          <cell r="B5706" t="str">
            <v>BALA FLCTE D= 13 CM</v>
          </cell>
          <cell r="C5706" t="str">
            <v>UN</v>
          </cell>
          <cell r="D5706">
            <v>18185</v>
          </cell>
        </row>
        <row r="5707">
          <cell r="A5707">
            <v>5710</v>
          </cell>
          <cell r="B5707" t="str">
            <v>BALA FLCTE D= 17.5 CM</v>
          </cell>
          <cell r="C5707" t="str">
            <v>UN</v>
          </cell>
          <cell r="D5707">
            <v>19995</v>
          </cell>
        </row>
        <row r="5708">
          <cell r="A5708">
            <v>5711</v>
          </cell>
          <cell r="B5708" t="str">
            <v>CAJA STRIP 75x60x10 CL 22</v>
          </cell>
          <cell r="C5708" t="str">
            <v>UN</v>
          </cell>
          <cell r="D5708">
            <v>42000</v>
          </cell>
        </row>
        <row r="5709">
          <cell r="A5709">
            <v>5712</v>
          </cell>
          <cell r="B5709" t="str">
            <v>BALA INCANDESCENTE  100 W</v>
          </cell>
          <cell r="C5709" t="str">
            <v>UN</v>
          </cell>
          <cell r="D5709">
            <v>9485</v>
          </cell>
        </row>
        <row r="5710">
          <cell r="A5710">
            <v>5713</v>
          </cell>
          <cell r="B5710" t="str">
            <v>CAJA STRIP 90x60x15 CL 22</v>
          </cell>
          <cell r="C5710" t="str">
            <v>UN</v>
          </cell>
          <cell r="D5710">
            <v>60000</v>
          </cell>
        </row>
        <row r="5711">
          <cell r="A5711">
            <v>5714</v>
          </cell>
          <cell r="B5711" t="str">
            <v>BALA INCANDESCENTE   60 W</v>
          </cell>
          <cell r="C5711" t="str">
            <v>UN</v>
          </cell>
          <cell r="D5711">
            <v>5610</v>
          </cell>
        </row>
        <row r="5712">
          <cell r="A5712">
            <v>5715</v>
          </cell>
          <cell r="B5712" t="str">
            <v>BALA INCANDESCENTE  150 W</v>
          </cell>
          <cell r="C5712" t="str">
            <v>UN</v>
          </cell>
          <cell r="D5712">
            <v>7500</v>
          </cell>
        </row>
        <row r="5713">
          <cell r="A5713">
            <v>5716</v>
          </cell>
          <cell r="B5713" t="str">
            <v>CAJA STRIP 120x60x15 C 22</v>
          </cell>
          <cell r="C5713" t="str">
            <v>UN</v>
          </cell>
          <cell r="D5713">
            <v>85000</v>
          </cell>
        </row>
        <row r="5714">
          <cell r="A5714">
            <v>5717</v>
          </cell>
          <cell r="B5714" t="str">
            <v>CAJA PASO  15 x 15 x 10</v>
          </cell>
          <cell r="C5714" t="str">
            <v>UN</v>
          </cell>
          <cell r="D5714">
            <v>9500</v>
          </cell>
        </row>
        <row r="5715">
          <cell r="A5715">
            <v>5718</v>
          </cell>
          <cell r="B5715" t="str">
            <v>LAMINA MOHO</v>
          </cell>
          <cell r="C5715" t="str">
            <v>UN</v>
          </cell>
          <cell r="D5715">
            <v>28926</v>
          </cell>
        </row>
        <row r="5716">
          <cell r="A5716">
            <v>5719</v>
          </cell>
          <cell r="B5716" t="str">
            <v>APLIQUE INCANDESCENTE 60W</v>
          </cell>
          <cell r="C5716" t="str">
            <v>UN</v>
          </cell>
          <cell r="D5716">
            <v>10845</v>
          </cell>
        </row>
        <row r="5717">
          <cell r="A5717">
            <v>5720</v>
          </cell>
          <cell r="B5717" t="str">
            <v>RIEL P/ 2 SPOT INCAND.60W</v>
          </cell>
          <cell r="C5717" t="str">
            <v>UN</v>
          </cell>
          <cell r="D5717">
            <v>14755</v>
          </cell>
        </row>
        <row r="5718">
          <cell r="A5718">
            <v>5721</v>
          </cell>
          <cell r="B5718" t="str">
            <v>LAMINA FORMAPLAC</v>
          </cell>
          <cell r="C5718" t="str">
            <v>UN</v>
          </cell>
          <cell r="D5718">
            <v>34271</v>
          </cell>
        </row>
        <row r="5719">
          <cell r="A5719">
            <v>5722</v>
          </cell>
          <cell r="B5719" t="str">
            <v>LAMINA ABARCO P</v>
          </cell>
          <cell r="C5719" t="str">
            <v>UN</v>
          </cell>
          <cell r="D5719">
            <v>25124</v>
          </cell>
        </row>
        <row r="5720">
          <cell r="A5720">
            <v>5723</v>
          </cell>
          <cell r="B5720" t="str">
            <v>CAJA PASO  25x25x10</v>
          </cell>
          <cell r="C5720" t="str">
            <v>UN</v>
          </cell>
          <cell r="D5720">
            <v>16400</v>
          </cell>
        </row>
        <row r="5721">
          <cell r="A5721">
            <v>5724</v>
          </cell>
          <cell r="B5721" t="str">
            <v>MADECOR DOBLE</v>
          </cell>
          <cell r="C5721" t="str">
            <v>UN</v>
          </cell>
          <cell r="D5721">
            <v>51272</v>
          </cell>
        </row>
        <row r="5722">
          <cell r="A5722">
            <v>5725</v>
          </cell>
          <cell r="B5722" t="str">
            <v>MADECOR DOBLE          01</v>
          </cell>
          <cell r="C5722" t="str">
            <v>UN</v>
          </cell>
          <cell r="D5722">
            <v>56376</v>
          </cell>
        </row>
        <row r="5723">
          <cell r="A5723">
            <v>5726</v>
          </cell>
          <cell r="B5723" t="str">
            <v>MADECOR DOBLE          02</v>
          </cell>
          <cell r="C5723" t="str">
            <v>UN</v>
          </cell>
          <cell r="D5723">
            <v>61886</v>
          </cell>
        </row>
        <row r="5724">
          <cell r="A5724">
            <v>5727</v>
          </cell>
          <cell r="B5724" t="str">
            <v>LUMIN.MERCURIO   LBA 125W</v>
          </cell>
          <cell r="C5724" t="str">
            <v>UN</v>
          </cell>
          <cell r="D5724">
            <v>102080</v>
          </cell>
        </row>
        <row r="5725">
          <cell r="A5725">
            <v>5728</v>
          </cell>
          <cell r="B5725" t="str">
            <v>LUMIN.MERCURIO   LBA 250W</v>
          </cell>
          <cell r="C5725" t="str">
            <v>UN</v>
          </cell>
          <cell r="D5725">
            <v>116116</v>
          </cell>
        </row>
        <row r="5726">
          <cell r="A5726">
            <v>5729</v>
          </cell>
          <cell r="B5726" t="str">
            <v>LUMIN.MERCURIO   CJK 125W</v>
          </cell>
          <cell r="C5726" t="str">
            <v>UN</v>
          </cell>
          <cell r="D5726">
            <v>75400</v>
          </cell>
        </row>
        <row r="5727">
          <cell r="A5727">
            <v>5730</v>
          </cell>
          <cell r="B5727" t="str">
            <v>LUMIN.MERCURIO   CJK 250W</v>
          </cell>
          <cell r="C5727" t="str">
            <v>UN</v>
          </cell>
          <cell r="D5727">
            <v>93960</v>
          </cell>
        </row>
        <row r="5728">
          <cell r="A5728">
            <v>5731</v>
          </cell>
          <cell r="B5728" t="str">
            <v>LUMIN.MERCURIO  IJKA 125W</v>
          </cell>
          <cell r="C5728" t="str">
            <v>UN</v>
          </cell>
          <cell r="D5728">
            <v>100804</v>
          </cell>
        </row>
        <row r="5729">
          <cell r="A5729">
            <v>5732</v>
          </cell>
          <cell r="B5729" t="str">
            <v>LUMIN.MERCURIO   IJK 250W</v>
          </cell>
          <cell r="C5729" t="str">
            <v>UN</v>
          </cell>
          <cell r="D5729">
            <v>116116</v>
          </cell>
        </row>
        <row r="5730">
          <cell r="A5730">
            <v>5733</v>
          </cell>
          <cell r="B5730" t="str">
            <v>LUMIN.SODIO      LBA 150W</v>
          </cell>
          <cell r="C5730" t="str">
            <v>UN</v>
          </cell>
          <cell r="D5730">
            <v>135720</v>
          </cell>
        </row>
        <row r="5731">
          <cell r="A5731">
            <v>5734</v>
          </cell>
          <cell r="B5731" t="str">
            <v>LUMIN.SODIO      LBA 250W</v>
          </cell>
          <cell r="C5731" t="str">
            <v>UN</v>
          </cell>
          <cell r="D5731">
            <v>156600</v>
          </cell>
        </row>
        <row r="5732">
          <cell r="A5732">
            <v>5735</v>
          </cell>
          <cell r="B5732" t="str">
            <v>LUMIN.SODIO      CJK 150W</v>
          </cell>
          <cell r="C5732" t="str">
            <v>UN</v>
          </cell>
          <cell r="D5732">
            <v>110200</v>
          </cell>
        </row>
        <row r="5733">
          <cell r="A5733">
            <v>5736</v>
          </cell>
          <cell r="B5733" t="str">
            <v>LUMIN.SODIO      CJK 250W</v>
          </cell>
          <cell r="C5733" t="str">
            <v>UN</v>
          </cell>
          <cell r="D5733">
            <v>135720</v>
          </cell>
        </row>
        <row r="5734">
          <cell r="A5734">
            <v>5737</v>
          </cell>
          <cell r="B5734" t="str">
            <v>LUMIN.SODIO IJK-G-VP 250W</v>
          </cell>
          <cell r="C5734" t="str">
            <v>UN</v>
          </cell>
          <cell r="D5734">
            <v>206480</v>
          </cell>
        </row>
        <row r="5735">
          <cell r="A5735">
            <v>5738</v>
          </cell>
          <cell r="B5735" t="str">
            <v>LUMIN.SODIO IJK-G-VP 400W</v>
          </cell>
          <cell r="C5735" t="str">
            <v>UN</v>
          </cell>
          <cell r="D5735">
            <v>226200</v>
          </cell>
        </row>
        <row r="5736">
          <cell r="A5736">
            <v>5739</v>
          </cell>
          <cell r="B5736" t="str">
            <v>ADOQUIN CORBATIN      8cm</v>
          </cell>
          <cell r="C5736" t="str">
            <v>M2</v>
          </cell>
          <cell r="D5736">
            <v>10092</v>
          </cell>
        </row>
        <row r="5737">
          <cell r="A5737">
            <v>5740</v>
          </cell>
          <cell r="B5737" t="str">
            <v>ADOQUIN CORBATIN     10cm</v>
          </cell>
          <cell r="C5737" t="str">
            <v>M2</v>
          </cell>
          <cell r="D5737">
            <v>11948</v>
          </cell>
        </row>
        <row r="5738">
          <cell r="A5738">
            <v>5741</v>
          </cell>
          <cell r="B5738" t="str">
            <v>LAMPARA FLCTE.2x40 X-20KM</v>
          </cell>
          <cell r="C5738" t="str">
            <v>UN</v>
          </cell>
          <cell r="D5738">
            <v>90480</v>
          </cell>
        </row>
        <row r="5739">
          <cell r="A5739">
            <v>5742</v>
          </cell>
          <cell r="B5739" t="str">
            <v>MADECOR PRELUDIO</v>
          </cell>
          <cell r="C5739" t="str">
            <v>UN</v>
          </cell>
          <cell r="D5739">
            <v>51272</v>
          </cell>
        </row>
        <row r="5740">
          <cell r="A5740">
            <v>5743</v>
          </cell>
          <cell r="B5740" t="str">
            <v>MADECOR PRELUDIO       01</v>
          </cell>
          <cell r="C5740" t="str">
            <v>UN</v>
          </cell>
          <cell r="D5740">
            <v>61886</v>
          </cell>
        </row>
        <row r="5741">
          <cell r="A5741">
            <v>5744</v>
          </cell>
          <cell r="B5741" t="str">
            <v>LAMPARA FLCTE.2x40 X-70P</v>
          </cell>
          <cell r="C5741" t="str">
            <v>UN</v>
          </cell>
          <cell r="D5741">
            <v>111940</v>
          </cell>
        </row>
        <row r="5742">
          <cell r="A5742">
            <v>5745</v>
          </cell>
          <cell r="B5742" t="str">
            <v>LAMPARA FLCTE.2x20 X-13K</v>
          </cell>
          <cell r="C5742" t="str">
            <v>UN</v>
          </cell>
          <cell r="D5742">
            <v>76560</v>
          </cell>
        </row>
        <row r="5743">
          <cell r="A5743">
            <v>5746</v>
          </cell>
          <cell r="B5743" t="str">
            <v>MADECOR PRELUDIO       02</v>
          </cell>
          <cell r="C5743" t="str">
            <v>UN</v>
          </cell>
          <cell r="D5743">
            <v>87696</v>
          </cell>
        </row>
        <row r="5744">
          <cell r="A5744">
            <v>5747</v>
          </cell>
          <cell r="B5744" t="str">
            <v>LAMPARA FLCTE.2x20 X-20KM</v>
          </cell>
          <cell r="C5744" t="str">
            <v>UN</v>
          </cell>
          <cell r="D5744">
            <v>52200</v>
          </cell>
        </row>
        <row r="5745">
          <cell r="A5745">
            <v>5748</v>
          </cell>
          <cell r="B5745" t="str">
            <v>LAMPARA FLCTE.2x20 I-91K</v>
          </cell>
          <cell r="C5745" t="str">
            <v>UN</v>
          </cell>
          <cell r="D5745">
            <v>44080</v>
          </cell>
        </row>
        <row r="5746">
          <cell r="A5746">
            <v>5749</v>
          </cell>
          <cell r="B5746" t="str">
            <v>MADECOR ARMONIA</v>
          </cell>
          <cell r="C5746" t="str">
            <v>UN</v>
          </cell>
          <cell r="D5746">
            <v>53376</v>
          </cell>
        </row>
        <row r="5747">
          <cell r="A5747">
            <v>5750</v>
          </cell>
          <cell r="B5747" t="str">
            <v>LAMPARA FLCTE.2x20 X-70P</v>
          </cell>
          <cell r="C5747" t="str">
            <v>UN</v>
          </cell>
          <cell r="D5747">
            <v>59160</v>
          </cell>
        </row>
        <row r="5748">
          <cell r="A5748">
            <v>5751</v>
          </cell>
          <cell r="B5748" t="str">
            <v>LAMPARA FLCTE.4x20 X-13K</v>
          </cell>
          <cell r="C5748" t="str">
            <v>UN</v>
          </cell>
          <cell r="D5748">
            <v>70760</v>
          </cell>
        </row>
        <row r="5749">
          <cell r="A5749">
            <v>5752</v>
          </cell>
          <cell r="B5749" t="str">
            <v>LAMPARA FLCTE.4x20 X-20K</v>
          </cell>
          <cell r="C5749" t="str">
            <v>UN</v>
          </cell>
          <cell r="D5749">
            <v>75980</v>
          </cell>
        </row>
        <row r="5750">
          <cell r="A5750">
            <v>5753</v>
          </cell>
          <cell r="B5750" t="str">
            <v>MADECOR NORDICO</v>
          </cell>
          <cell r="C5750" t="str">
            <v>UN</v>
          </cell>
          <cell r="D5750">
            <v>53376</v>
          </cell>
        </row>
        <row r="5751">
          <cell r="A5751">
            <v>5754</v>
          </cell>
          <cell r="B5751" t="str">
            <v>MADECOR SAPELY</v>
          </cell>
          <cell r="C5751" t="str">
            <v>UN</v>
          </cell>
          <cell r="D5751">
            <v>69832</v>
          </cell>
        </row>
        <row r="5752">
          <cell r="A5752">
            <v>5755</v>
          </cell>
          <cell r="B5752" t="str">
            <v>MADECOR SAPELY         01</v>
          </cell>
          <cell r="C5752" t="str">
            <v>UN</v>
          </cell>
          <cell r="D5752">
            <v>87696</v>
          </cell>
        </row>
        <row r="5753">
          <cell r="A5753">
            <v>5756</v>
          </cell>
          <cell r="B5753" t="str">
            <v>LAMPARA FLCTE.4x20 X-70P</v>
          </cell>
          <cell r="C5753" t="str">
            <v>UN</v>
          </cell>
          <cell r="D5753">
            <v>96280</v>
          </cell>
        </row>
        <row r="5754">
          <cell r="A5754">
            <v>5757</v>
          </cell>
          <cell r="B5754" t="str">
            <v>MADECOR FLOR MORADO</v>
          </cell>
          <cell r="C5754" t="str">
            <v>UN</v>
          </cell>
          <cell r="D5754">
            <v>56376</v>
          </cell>
        </row>
        <row r="5755">
          <cell r="A5755">
            <v>5758</v>
          </cell>
          <cell r="B5755" t="str">
            <v>MADECOR FLOR MORADO    01</v>
          </cell>
          <cell r="C5755" t="str">
            <v>UN</v>
          </cell>
          <cell r="D5755">
            <v>69832</v>
          </cell>
        </row>
        <row r="5756">
          <cell r="A5756">
            <v>5759</v>
          </cell>
          <cell r="B5756" t="str">
            <v>MADECOR KIOTO</v>
          </cell>
          <cell r="C5756" t="str">
            <v>UN</v>
          </cell>
          <cell r="D5756">
            <v>61886</v>
          </cell>
        </row>
        <row r="5757">
          <cell r="A5757">
            <v>5760</v>
          </cell>
          <cell r="B5757" t="str">
            <v>MADECANTO KIOTO</v>
          </cell>
          <cell r="C5757" t="str">
            <v>UN</v>
          </cell>
          <cell r="D5757">
            <v>297</v>
          </cell>
        </row>
        <row r="5758">
          <cell r="A5758">
            <v>5761</v>
          </cell>
          <cell r="B5758" t="str">
            <v>PROYECTOR MERCURIO  250 W</v>
          </cell>
          <cell r="C5758" t="str">
            <v>UN</v>
          </cell>
          <cell r="D5758">
            <v>234129</v>
          </cell>
        </row>
        <row r="5759">
          <cell r="A5759">
            <v>5762</v>
          </cell>
          <cell r="B5759" t="str">
            <v>PROYECTOR SODIO     250 W</v>
          </cell>
          <cell r="C5759" t="str">
            <v>UN</v>
          </cell>
          <cell r="D5759">
            <v>265343</v>
          </cell>
        </row>
        <row r="5760">
          <cell r="A5760">
            <v>5763</v>
          </cell>
          <cell r="B5760" t="str">
            <v>LAMPARA SLIM  2x48 X-13K</v>
          </cell>
          <cell r="C5760" t="str">
            <v>UN</v>
          </cell>
          <cell r="D5760">
            <v>89320</v>
          </cell>
        </row>
        <row r="5761">
          <cell r="A5761">
            <v>5764</v>
          </cell>
          <cell r="B5761" t="str">
            <v>MADECANTO MACORE</v>
          </cell>
          <cell r="C5761" t="str">
            <v>UN</v>
          </cell>
          <cell r="D5761">
            <v>267</v>
          </cell>
        </row>
        <row r="5762">
          <cell r="A5762">
            <v>5765</v>
          </cell>
          <cell r="B5762" t="str">
            <v>LAMPARA SLIM  2x48 X-20KM</v>
          </cell>
          <cell r="C5762" t="str">
            <v>UN</v>
          </cell>
          <cell r="D5762">
            <v>103820</v>
          </cell>
        </row>
        <row r="5763">
          <cell r="A5763">
            <v>5766</v>
          </cell>
          <cell r="B5763" t="str">
            <v>MADECANTO ROBLE BAVARO</v>
          </cell>
          <cell r="C5763" t="str">
            <v>UN</v>
          </cell>
          <cell r="D5763">
            <v>267</v>
          </cell>
        </row>
        <row r="5764">
          <cell r="A5764">
            <v>5767</v>
          </cell>
          <cell r="B5764" t="str">
            <v>GASOLINA EXTRA  BOGOTA</v>
          </cell>
          <cell r="C5764" t="str">
            <v>GL</v>
          </cell>
          <cell r="D5764">
            <v>1850</v>
          </cell>
        </row>
        <row r="5765">
          <cell r="A5765">
            <v>5768</v>
          </cell>
          <cell r="B5765" t="str">
            <v>LAMPARA SLIM  2x48 X-60P</v>
          </cell>
          <cell r="C5765" t="str">
            <v>UN</v>
          </cell>
          <cell r="D5765">
            <v>92220</v>
          </cell>
        </row>
        <row r="5766">
          <cell r="A5766">
            <v>5769</v>
          </cell>
          <cell r="B5766" t="str">
            <v>LAMPARA SLIM  4x48 X-13K</v>
          </cell>
          <cell r="C5766" t="str">
            <v>UN</v>
          </cell>
          <cell r="D5766">
            <v>153700</v>
          </cell>
        </row>
        <row r="5767">
          <cell r="A5767">
            <v>5770</v>
          </cell>
          <cell r="B5767" t="str">
            <v>MADECANTO SAPELY</v>
          </cell>
          <cell r="C5767" t="str">
            <v>UN</v>
          </cell>
          <cell r="D5767">
            <v>297</v>
          </cell>
        </row>
        <row r="5768">
          <cell r="A5768">
            <v>5771</v>
          </cell>
          <cell r="B5768" t="str">
            <v>PUERTA PIZANO</v>
          </cell>
          <cell r="C5768" t="str">
            <v>UN</v>
          </cell>
          <cell r="D5768">
            <v>30577</v>
          </cell>
        </row>
        <row r="5769">
          <cell r="A5769">
            <v>5772</v>
          </cell>
          <cell r="B5769" t="str">
            <v>LAMPARA SLIM  4x48 I-91K</v>
          </cell>
          <cell r="C5769" t="str">
            <v>UN</v>
          </cell>
          <cell r="D5769">
            <v>150220</v>
          </cell>
        </row>
        <row r="5770">
          <cell r="A5770">
            <v>5773</v>
          </cell>
          <cell r="B5770" t="str">
            <v>FORMALITE F6 NORMAL</v>
          </cell>
          <cell r="C5770" t="str">
            <v>UN</v>
          </cell>
          <cell r="D5770">
            <v>16677</v>
          </cell>
        </row>
        <row r="5771">
          <cell r="A5771">
            <v>5774</v>
          </cell>
          <cell r="B5771" t="str">
            <v>LAMPARA SLIM  4x48 X-70P</v>
          </cell>
          <cell r="C5771" t="str">
            <v>UN</v>
          </cell>
          <cell r="D5771">
            <v>205900</v>
          </cell>
        </row>
        <row r="5772">
          <cell r="A5772">
            <v>5775</v>
          </cell>
          <cell r="B5772" t="str">
            <v>PUERTA PIZANO          01</v>
          </cell>
          <cell r="C5772" t="str">
            <v>UN</v>
          </cell>
          <cell r="D5772">
            <v>38928</v>
          </cell>
        </row>
        <row r="5773">
          <cell r="A5773">
            <v>5776</v>
          </cell>
          <cell r="B5773" t="str">
            <v>PUERTA PIZANO          02</v>
          </cell>
          <cell r="C5773" t="str">
            <v>UN</v>
          </cell>
          <cell r="D5773">
            <v>41386</v>
          </cell>
        </row>
        <row r="5774">
          <cell r="A5774">
            <v>5777</v>
          </cell>
          <cell r="B5774" t="str">
            <v>LAMPARA SLIM  2x96 X-20KM</v>
          </cell>
          <cell r="C5774" t="str">
            <v>UN</v>
          </cell>
          <cell r="D5774">
            <v>143260</v>
          </cell>
        </row>
        <row r="5775">
          <cell r="A5775">
            <v>5778</v>
          </cell>
          <cell r="B5775" t="str">
            <v>LAMPARA SLIM  2x96 I-91K</v>
          </cell>
          <cell r="C5775" t="str">
            <v>UN</v>
          </cell>
          <cell r="D5775">
            <v>118320</v>
          </cell>
        </row>
        <row r="5776">
          <cell r="A5776">
            <v>5779</v>
          </cell>
          <cell r="B5776" t="str">
            <v>FAROL COLONIAL</v>
          </cell>
          <cell r="C5776" t="str">
            <v>UN</v>
          </cell>
          <cell r="D5776">
            <v>180960</v>
          </cell>
        </row>
        <row r="5777">
          <cell r="A5777">
            <v>5780</v>
          </cell>
          <cell r="B5777" t="str">
            <v>FAROL POSTE         125 W</v>
          </cell>
          <cell r="C5777" t="str">
            <v>UN</v>
          </cell>
          <cell r="D5777">
            <v>118848</v>
          </cell>
        </row>
        <row r="5778">
          <cell r="A5778">
            <v>5781</v>
          </cell>
          <cell r="B5778" t="str">
            <v>FAROL       DJK     125 W</v>
          </cell>
          <cell r="C5778" t="str">
            <v>UN</v>
          </cell>
          <cell r="D5778">
            <v>114840</v>
          </cell>
        </row>
        <row r="5779">
          <cell r="A5779">
            <v>5782</v>
          </cell>
          <cell r="B5779" t="str">
            <v>PUERTA PIZANO          03</v>
          </cell>
          <cell r="C5779" t="str">
            <v>UN</v>
          </cell>
          <cell r="D5779">
            <v>44365</v>
          </cell>
        </row>
        <row r="5780">
          <cell r="A5780">
            <v>5783</v>
          </cell>
          <cell r="B5780" t="str">
            <v>FORMALITE F6 POSTFORM</v>
          </cell>
          <cell r="C5780" t="str">
            <v>UN</v>
          </cell>
          <cell r="D5780">
            <v>26369</v>
          </cell>
        </row>
        <row r="5781">
          <cell r="A5781">
            <v>5784</v>
          </cell>
          <cell r="B5781" t="str">
            <v>REFLECTOR   RA-P    125 W</v>
          </cell>
          <cell r="C5781" t="str">
            <v>UN</v>
          </cell>
          <cell r="D5781">
            <v>191400</v>
          </cell>
        </row>
        <row r="5782">
          <cell r="A5782">
            <v>5785</v>
          </cell>
          <cell r="B5782" t="str">
            <v>REFLECTOR   RA-P    250 W</v>
          </cell>
          <cell r="C5782" t="str">
            <v>UN</v>
          </cell>
          <cell r="D5782">
            <v>211816</v>
          </cell>
        </row>
        <row r="5783">
          <cell r="A5783">
            <v>5786</v>
          </cell>
          <cell r="B5783" t="str">
            <v>PUERTA PIZANO ECONOMICA</v>
          </cell>
          <cell r="C5783" t="str">
            <v>UN</v>
          </cell>
          <cell r="D5783">
            <v>34628</v>
          </cell>
        </row>
        <row r="5784">
          <cell r="A5784">
            <v>5787</v>
          </cell>
          <cell r="B5784" t="str">
            <v>REFLECTOR PISO  RRA 250 W</v>
          </cell>
          <cell r="C5784" t="str">
            <v>UN</v>
          </cell>
          <cell r="D5784">
            <v>242440</v>
          </cell>
        </row>
        <row r="5785">
          <cell r="A5785">
            <v>5788</v>
          </cell>
          <cell r="B5785" t="str">
            <v>REFLECTOR PISO  RRA 400 W</v>
          </cell>
          <cell r="C5785" t="str">
            <v>UN</v>
          </cell>
          <cell r="D5785">
            <v>265640</v>
          </cell>
        </row>
        <row r="5786">
          <cell r="A5786">
            <v>5789</v>
          </cell>
          <cell r="B5786" t="str">
            <v>CONSERJE S/MESA 10  PULS.</v>
          </cell>
          <cell r="C5786" t="str">
            <v>UN</v>
          </cell>
          <cell r="D5786">
            <v>209000</v>
          </cell>
        </row>
        <row r="5787">
          <cell r="A5787">
            <v>5790</v>
          </cell>
          <cell r="B5787" t="str">
            <v>CONSERJE S/MESA 13  PULS.</v>
          </cell>
          <cell r="C5787" t="str">
            <v>UN</v>
          </cell>
          <cell r="D5787">
            <v>230000</v>
          </cell>
        </row>
        <row r="5788">
          <cell r="A5788">
            <v>5791</v>
          </cell>
          <cell r="B5788" t="str">
            <v>CONSERJE S/MESA 20  PULS.</v>
          </cell>
          <cell r="C5788" t="str">
            <v>UN</v>
          </cell>
          <cell r="D5788">
            <v>310000</v>
          </cell>
        </row>
        <row r="5789">
          <cell r="A5789">
            <v>5792</v>
          </cell>
          <cell r="B5789" t="str">
            <v>CONSERJE S/MESA 30  PULS.</v>
          </cell>
          <cell r="C5789" t="str">
            <v>UN</v>
          </cell>
          <cell r="D5789">
            <v>405000</v>
          </cell>
        </row>
        <row r="5790">
          <cell r="A5790">
            <v>5793</v>
          </cell>
          <cell r="B5790" t="str">
            <v>CONSERJE S/MESA 40  PULS.</v>
          </cell>
          <cell r="C5790" t="str">
            <v>UN</v>
          </cell>
          <cell r="D5790">
            <v>480000</v>
          </cell>
        </row>
        <row r="5791">
          <cell r="A5791">
            <v>5794</v>
          </cell>
          <cell r="B5791" t="str">
            <v>CONSERJE S/MESA 50  PULS.</v>
          </cell>
          <cell r="C5791" t="str">
            <v>UN</v>
          </cell>
          <cell r="D5791">
            <v>560000</v>
          </cell>
        </row>
        <row r="5792">
          <cell r="A5792">
            <v>5795</v>
          </cell>
          <cell r="B5792" t="str">
            <v>CONSERJE S/MESA 100 PULS.</v>
          </cell>
          <cell r="C5792" t="str">
            <v>UN</v>
          </cell>
          <cell r="D5792">
            <v>895000</v>
          </cell>
        </row>
        <row r="5793">
          <cell r="A5793">
            <v>5796</v>
          </cell>
          <cell r="B5793" t="str">
            <v>PORTERO ELECT.   1  PULS.</v>
          </cell>
          <cell r="C5793" t="str">
            <v>UN</v>
          </cell>
          <cell r="D5793">
            <v>80000</v>
          </cell>
        </row>
        <row r="5794">
          <cell r="A5794">
            <v>5797</v>
          </cell>
          <cell r="B5794" t="str">
            <v>PORTERO ELECT.  10  PULS.</v>
          </cell>
          <cell r="C5794" t="str">
            <v>UN</v>
          </cell>
          <cell r="D5794">
            <v>150000</v>
          </cell>
        </row>
        <row r="5795">
          <cell r="A5795">
            <v>5798</v>
          </cell>
          <cell r="B5795" t="str">
            <v>PORTERO ELECT.  14  PULS.</v>
          </cell>
          <cell r="C5795" t="str">
            <v>UN</v>
          </cell>
          <cell r="D5795">
            <v>215000</v>
          </cell>
        </row>
        <row r="5796">
          <cell r="A5796">
            <v>5799</v>
          </cell>
          <cell r="B5796" t="str">
            <v>PORTERO ELECT.  20  PULS.</v>
          </cell>
          <cell r="C5796" t="str">
            <v>UN</v>
          </cell>
          <cell r="D5796">
            <v>235000</v>
          </cell>
        </row>
        <row r="5797">
          <cell r="A5797">
            <v>5800</v>
          </cell>
          <cell r="B5797" t="str">
            <v>FORMALITE F6 POSTFORM  01</v>
          </cell>
          <cell r="C5797" t="str">
            <v>UN</v>
          </cell>
          <cell r="D5797">
            <v>38921</v>
          </cell>
        </row>
        <row r="5798">
          <cell r="A5798">
            <v>5801</v>
          </cell>
          <cell r="B5798" t="str">
            <v>BOMBILLA CLARA       60 W</v>
          </cell>
          <cell r="C5798" t="str">
            <v>UN</v>
          </cell>
          <cell r="D5798">
            <v>481</v>
          </cell>
        </row>
        <row r="5799">
          <cell r="A5799">
            <v>5802</v>
          </cell>
          <cell r="B5799" t="str">
            <v>BOMBILLA CLARA      100 W</v>
          </cell>
          <cell r="C5799" t="str">
            <v>UN</v>
          </cell>
          <cell r="D5799">
            <v>2675</v>
          </cell>
        </row>
        <row r="5800">
          <cell r="A5800">
            <v>5803</v>
          </cell>
          <cell r="B5800" t="str">
            <v>BOMBILLA CLARA      150 W</v>
          </cell>
          <cell r="C5800" t="str">
            <v>UN</v>
          </cell>
          <cell r="D5800">
            <v>941</v>
          </cell>
        </row>
        <row r="5801">
          <cell r="A5801">
            <v>5804</v>
          </cell>
          <cell r="B5801" t="str">
            <v>BOMBILLA CLARA      200 W</v>
          </cell>
          <cell r="C5801" t="str">
            <v>UN</v>
          </cell>
          <cell r="D5801">
            <v>1249</v>
          </cell>
        </row>
        <row r="5802">
          <cell r="A5802">
            <v>5805</v>
          </cell>
          <cell r="B5802" t="str">
            <v>BOMBILLA FANTASIA    25 W</v>
          </cell>
          <cell r="C5802" t="str">
            <v>UN</v>
          </cell>
          <cell r="D5802">
            <v>524</v>
          </cell>
        </row>
        <row r="5803">
          <cell r="A5803">
            <v>5806</v>
          </cell>
          <cell r="B5803" t="str">
            <v>BOMBILLA FANTASIA    60 W</v>
          </cell>
          <cell r="C5803" t="str">
            <v>UN</v>
          </cell>
          <cell r="D5803">
            <v>524</v>
          </cell>
        </row>
        <row r="5804">
          <cell r="A5804">
            <v>5807</v>
          </cell>
          <cell r="B5804" t="str">
            <v>BOMBILLA FANTASIA   100 W</v>
          </cell>
          <cell r="C5804" t="str">
            <v>UN</v>
          </cell>
          <cell r="D5804">
            <v>545</v>
          </cell>
        </row>
        <row r="5805">
          <cell r="A5805">
            <v>5808</v>
          </cell>
          <cell r="B5805" t="str">
            <v>FORMALITE F8 POSTFORM</v>
          </cell>
          <cell r="C5805" t="str">
            <v>UN</v>
          </cell>
          <cell r="D5805">
            <v>28971</v>
          </cell>
        </row>
        <row r="5806">
          <cell r="A5806">
            <v>5809</v>
          </cell>
          <cell r="B5806" t="str">
            <v>BALASTO MERCURIO     125W</v>
          </cell>
          <cell r="C5806" t="str">
            <v>UN</v>
          </cell>
          <cell r="D5806">
            <v>12992</v>
          </cell>
        </row>
        <row r="5807">
          <cell r="A5807">
            <v>5810</v>
          </cell>
          <cell r="B5807" t="str">
            <v>BALASTO MERCURIO     250W</v>
          </cell>
          <cell r="C5807" t="str">
            <v>UN</v>
          </cell>
          <cell r="D5807">
            <v>21228</v>
          </cell>
        </row>
        <row r="5808">
          <cell r="A5808">
            <v>5811</v>
          </cell>
          <cell r="B5808" t="str">
            <v>BALASTO MERCURIO     400W</v>
          </cell>
          <cell r="C5808" t="str">
            <v>UN</v>
          </cell>
          <cell r="D5808">
            <v>31436</v>
          </cell>
        </row>
        <row r="5809">
          <cell r="A5809">
            <v>5812</v>
          </cell>
          <cell r="B5809" t="str">
            <v>BALASTO SODIO        150W</v>
          </cell>
          <cell r="C5809" t="str">
            <v>UN</v>
          </cell>
          <cell r="D5809">
            <v>22850</v>
          </cell>
        </row>
        <row r="5810">
          <cell r="A5810">
            <v>5813</v>
          </cell>
          <cell r="B5810" t="str">
            <v>BALASTO SODIO        250W</v>
          </cell>
          <cell r="C5810" t="str">
            <v>UN</v>
          </cell>
          <cell r="D5810">
            <v>27376</v>
          </cell>
        </row>
        <row r="5811">
          <cell r="A5811">
            <v>5814</v>
          </cell>
          <cell r="B5811" t="str">
            <v>BALASTO SODIO        400W</v>
          </cell>
          <cell r="C5811" t="str">
            <v>UN</v>
          </cell>
          <cell r="D5811">
            <v>44080</v>
          </cell>
        </row>
        <row r="5812">
          <cell r="A5812">
            <v>5815</v>
          </cell>
          <cell r="B5812" t="str">
            <v>BALASTO E.C.SLIM L. 2x48"</v>
          </cell>
          <cell r="C5812" t="str">
            <v>UN</v>
          </cell>
          <cell r="D5812">
            <v>18328</v>
          </cell>
        </row>
        <row r="5813">
          <cell r="A5813">
            <v>5816</v>
          </cell>
          <cell r="B5813" t="str">
            <v>BALASTO E.C.SLIM L. 2x96"</v>
          </cell>
          <cell r="C5813" t="str">
            <v>UN</v>
          </cell>
          <cell r="D5813">
            <v>21228</v>
          </cell>
        </row>
        <row r="5814">
          <cell r="A5814">
            <v>5817</v>
          </cell>
          <cell r="B5814" t="str">
            <v>PUERTA PIZANO ECONOMICA01</v>
          </cell>
          <cell r="C5814" t="str">
            <v>UN</v>
          </cell>
          <cell r="D5814">
            <v>34628</v>
          </cell>
        </row>
        <row r="5815">
          <cell r="A5815">
            <v>5818</v>
          </cell>
          <cell r="B5815" t="str">
            <v>PUERTA PIZANO ECONOMICA02</v>
          </cell>
          <cell r="C5815" t="str">
            <v>UN</v>
          </cell>
          <cell r="D5815">
            <v>41783</v>
          </cell>
        </row>
        <row r="5816">
          <cell r="A5816">
            <v>5819</v>
          </cell>
          <cell r="B5816" t="str">
            <v>TEJA REYNALUM 81 No.6</v>
          </cell>
          <cell r="C5816" t="str">
            <v>UN</v>
          </cell>
          <cell r="D5816">
            <v>14042</v>
          </cell>
        </row>
        <row r="5817">
          <cell r="A5817">
            <v>5820</v>
          </cell>
          <cell r="B5817" t="str">
            <v>FORMALITE F8 POSTFORM  01</v>
          </cell>
          <cell r="C5817" t="str">
            <v>UN</v>
          </cell>
          <cell r="D5817">
            <v>38921</v>
          </cell>
        </row>
        <row r="5818">
          <cell r="A5818">
            <v>5821</v>
          </cell>
          <cell r="B5818" t="str">
            <v>FORMALITE KORAPLAC UF</v>
          </cell>
          <cell r="C5818" t="str">
            <v>UN</v>
          </cell>
          <cell r="D5818">
            <v>35715</v>
          </cell>
        </row>
        <row r="5819">
          <cell r="A5819">
            <v>5822</v>
          </cell>
          <cell r="B5819" t="str">
            <v>FORMALITE KORAPLAC DF</v>
          </cell>
          <cell r="C5819" t="str">
            <v>UN</v>
          </cell>
          <cell r="D5819">
            <v>40235</v>
          </cell>
        </row>
        <row r="5820">
          <cell r="A5820">
            <v>5823</v>
          </cell>
          <cell r="B5820" t="str">
            <v>TUBO FLUORESC.STANDARD 20</v>
          </cell>
          <cell r="C5820" t="str">
            <v>UN</v>
          </cell>
          <cell r="D5820">
            <v>1124</v>
          </cell>
        </row>
        <row r="5821">
          <cell r="A5821">
            <v>5824</v>
          </cell>
          <cell r="B5821" t="str">
            <v>PROYECTOR METAL HALIDE</v>
          </cell>
          <cell r="C5821" t="str">
            <v>UN</v>
          </cell>
          <cell r="D5821">
            <v>386714</v>
          </cell>
        </row>
        <row r="5822">
          <cell r="A5822">
            <v>5825</v>
          </cell>
          <cell r="B5822" t="str">
            <v>TUBO FLUORESC.SLIM L. 40"</v>
          </cell>
          <cell r="C5822" t="str">
            <v>UN</v>
          </cell>
          <cell r="D5822">
            <v>1124</v>
          </cell>
        </row>
        <row r="5823">
          <cell r="A5823">
            <v>5826</v>
          </cell>
          <cell r="B5823" t="str">
            <v>TUBO FLUORESC.SLIM L. 96"</v>
          </cell>
          <cell r="C5823" t="str">
            <v>UN</v>
          </cell>
          <cell r="D5823">
            <v>2407</v>
          </cell>
        </row>
        <row r="5824">
          <cell r="A5824">
            <v>5827</v>
          </cell>
          <cell r="B5824" t="str">
            <v>TEJA REYNALUM 81 No.8</v>
          </cell>
          <cell r="C5824" t="str">
            <v>UN</v>
          </cell>
          <cell r="D5824">
            <v>18723</v>
          </cell>
        </row>
        <row r="5825">
          <cell r="A5825">
            <v>5828</v>
          </cell>
          <cell r="B5825" t="str">
            <v>TEJA REYNALUM 81 No.10</v>
          </cell>
          <cell r="C5825" t="str">
            <v>UN</v>
          </cell>
          <cell r="D5825">
            <v>23403</v>
          </cell>
        </row>
        <row r="5826">
          <cell r="A5826">
            <v>5829</v>
          </cell>
          <cell r="B5826" t="str">
            <v>CAJA GALVANIZADA 5800</v>
          </cell>
          <cell r="C5826" t="str">
            <v>UN</v>
          </cell>
          <cell r="D5826">
            <v>392</v>
          </cell>
        </row>
        <row r="5827">
          <cell r="A5827">
            <v>5830</v>
          </cell>
          <cell r="B5827" t="str">
            <v>BOQUILLAS JUEGO PVC 1/2"</v>
          </cell>
          <cell r="C5827" t="str">
            <v>UN</v>
          </cell>
          <cell r="D5827">
            <v>1484</v>
          </cell>
        </row>
        <row r="5828">
          <cell r="A5828">
            <v>5831</v>
          </cell>
          <cell r="B5828" t="str">
            <v>CAJA GALVANIZADA 4x4</v>
          </cell>
          <cell r="C5828" t="str">
            <v>UN</v>
          </cell>
          <cell r="D5828">
            <v>838</v>
          </cell>
        </row>
        <row r="5829">
          <cell r="A5829">
            <v>5832</v>
          </cell>
          <cell r="B5829" t="str">
            <v>GATO CORTO   1.5 A 2.65mt</v>
          </cell>
          <cell r="C5829" t="str">
            <v>DD</v>
          </cell>
          <cell r="D5829">
            <v>56</v>
          </cell>
        </row>
        <row r="5830">
          <cell r="A5830">
            <v>5833</v>
          </cell>
          <cell r="B5830" t="str">
            <v>TRANS.TRIF.SECO   75  KvA</v>
          </cell>
          <cell r="C5830" t="str">
            <v>UN</v>
          </cell>
          <cell r="D5830">
            <v>3505752</v>
          </cell>
        </row>
        <row r="5831">
          <cell r="A5831">
            <v>5834</v>
          </cell>
          <cell r="B5831" t="str">
            <v>TEJA REYNALUM 81 No.12</v>
          </cell>
          <cell r="C5831" t="str">
            <v>UN</v>
          </cell>
          <cell r="D5831">
            <v>28085</v>
          </cell>
        </row>
        <row r="5832">
          <cell r="A5832">
            <v>5835</v>
          </cell>
          <cell r="B5832" t="str">
            <v>TRANS.TRIF.SECO  150  KvA</v>
          </cell>
          <cell r="C5832" t="str">
            <v>UN</v>
          </cell>
          <cell r="D5832">
            <v>5602360</v>
          </cell>
        </row>
        <row r="5833">
          <cell r="A5833">
            <v>5836</v>
          </cell>
          <cell r="B5833" t="str">
            <v>ING.CONSULTOR CAT2-SUELDO</v>
          </cell>
          <cell r="C5833" t="str">
            <v>MS</v>
          </cell>
          <cell r="D5833">
            <v>2188860</v>
          </cell>
        </row>
        <row r="5834">
          <cell r="A5834">
            <v>5837</v>
          </cell>
          <cell r="B5834" t="str">
            <v>ING.CONSULTOR CAT3-SUELDO</v>
          </cell>
          <cell r="C5834" t="str">
            <v>MS</v>
          </cell>
          <cell r="D5834">
            <v>1846850</v>
          </cell>
        </row>
        <row r="5835">
          <cell r="A5835">
            <v>5838</v>
          </cell>
          <cell r="B5835" t="str">
            <v>TRANS.TRIF.SECO  300  KvA</v>
          </cell>
          <cell r="C5835" t="str">
            <v>UN</v>
          </cell>
          <cell r="D5835">
            <v>8260128</v>
          </cell>
        </row>
        <row r="5836">
          <cell r="A5836">
            <v>5839</v>
          </cell>
          <cell r="B5836" t="str">
            <v>ING.CONSULTOR CAT4-SUELDO</v>
          </cell>
          <cell r="C5836" t="str">
            <v>MS</v>
          </cell>
          <cell r="D5836">
            <v>1573240</v>
          </cell>
        </row>
        <row r="5837">
          <cell r="A5837">
            <v>5840</v>
          </cell>
          <cell r="B5837" t="str">
            <v>TRANS.TRIF.SECO  500  KvA</v>
          </cell>
          <cell r="C5837" t="str">
            <v>UN</v>
          </cell>
          <cell r="D5837">
            <v>11772376</v>
          </cell>
        </row>
        <row r="5838">
          <cell r="A5838">
            <v>5841</v>
          </cell>
          <cell r="B5838" t="str">
            <v>SUB-ESTACION      45  KvA</v>
          </cell>
          <cell r="C5838" t="str">
            <v>UN</v>
          </cell>
          <cell r="D5838">
            <v>4937340</v>
          </cell>
        </row>
        <row r="5839">
          <cell r="A5839">
            <v>5842</v>
          </cell>
          <cell r="B5839" t="str">
            <v>SUB-ESTACION      75  KvA</v>
          </cell>
          <cell r="C5839" t="str">
            <v>UN</v>
          </cell>
          <cell r="D5839">
            <v>5386500</v>
          </cell>
        </row>
        <row r="5840">
          <cell r="A5840">
            <v>5843</v>
          </cell>
          <cell r="B5840" t="str">
            <v>TRANS. TRIF.SECO 1000 KvA</v>
          </cell>
          <cell r="C5840" t="str">
            <v>UN</v>
          </cell>
          <cell r="D5840">
            <v>18696000</v>
          </cell>
        </row>
        <row r="5841">
          <cell r="A5841">
            <v>5844</v>
          </cell>
          <cell r="B5841" t="str">
            <v>SUB-ESTACION    112.5 KvA</v>
          </cell>
          <cell r="C5841" t="str">
            <v>UN</v>
          </cell>
          <cell r="D5841">
            <v>6060240</v>
          </cell>
        </row>
        <row r="5842">
          <cell r="A5842">
            <v>5845</v>
          </cell>
          <cell r="B5842" t="str">
            <v>SUB-ESTACION     150  KvA</v>
          </cell>
          <cell r="C5842" t="str">
            <v>UN</v>
          </cell>
          <cell r="D5842">
            <v>6508260</v>
          </cell>
        </row>
        <row r="5843">
          <cell r="A5843">
            <v>5846</v>
          </cell>
          <cell r="B5843" t="str">
            <v>SUB-ESTACION     300  KvA</v>
          </cell>
          <cell r="C5843" t="str">
            <v>UN</v>
          </cell>
          <cell r="D5843">
            <v>8379000</v>
          </cell>
        </row>
        <row r="5844">
          <cell r="A5844">
            <v>5847</v>
          </cell>
          <cell r="B5844" t="str">
            <v>SUB-ESTACION     400  KvA</v>
          </cell>
          <cell r="C5844" t="str">
            <v>UN</v>
          </cell>
          <cell r="D5844">
            <v>8902260</v>
          </cell>
        </row>
        <row r="5845">
          <cell r="A5845">
            <v>5848</v>
          </cell>
          <cell r="B5845" t="str">
            <v>SUB-ESTACION     500  KvA</v>
          </cell>
          <cell r="C5845" t="str">
            <v>UN</v>
          </cell>
          <cell r="D5845">
            <v>11344140</v>
          </cell>
        </row>
        <row r="5846">
          <cell r="A5846">
            <v>5849</v>
          </cell>
          <cell r="B5846" t="str">
            <v>ING.CONSULTOR CAT5-SUELDO</v>
          </cell>
          <cell r="C5846" t="str">
            <v>MS</v>
          </cell>
          <cell r="D5846">
            <v>1419340</v>
          </cell>
        </row>
        <row r="5847">
          <cell r="A5847">
            <v>5850</v>
          </cell>
          <cell r="B5847" t="str">
            <v>PARARRAYOS VALVULA 12 KV</v>
          </cell>
          <cell r="C5847" t="str">
            <v>UN</v>
          </cell>
          <cell r="D5847">
            <v>55000</v>
          </cell>
        </row>
        <row r="5848">
          <cell r="A5848">
            <v>5851</v>
          </cell>
          <cell r="B5848" t="str">
            <v>CORTACIRC.100 A</v>
          </cell>
          <cell r="C5848" t="str">
            <v>UN</v>
          </cell>
          <cell r="D5848">
            <v>58000</v>
          </cell>
        </row>
        <row r="5849">
          <cell r="A5849">
            <v>5852</v>
          </cell>
          <cell r="B5849" t="str">
            <v>PLANTA ELECTRICA     TJ40</v>
          </cell>
          <cell r="C5849" t="str">
            <v>UN</v>
          </cell>
          <cell r="D5849">
            <v>15689016</v>
          </cell>
        </row>
        <row r="5850">
          <cell r="A5850">
            <v>5853</v>
          </cell>
          <cell r="B5850" t="str">
            <v>TRANSFER. AUTOM.  125 AMP</v>
          </cell>
          <cell r="C5850" t="str">
            <v>UN</v>
          </cell>
          <cell r="D5850">
            <v>2429852</v>
          </cell>
        </row>
        <row r="5851">
          <cell r="A5851">
            <v>5854</v>
          </cell>
          <cell r="B5851" t="str">
            <v>PLANTA ELECT.LISTER  TJ60</v>
          </cell>
          <cell r="C5851" t="str">
            <v>UN</v>
          </cell>
          <cell r="D5851">
            <v>17828430</v>
          </cell>
        </row>
        <row r="5852">
          <cell r="A5852">
            <v>5855</v>
          </cell>
          <cell r="B5852" t="str">
            <v>TRANSFER. AUTOM.  200 AMP</v>
          </cell>
          <cell r="C5852" t="str">
            <v>UN</v>
          </cell>
          <cell r="D5852">
            <v>3471300</v>
          </cell>
        </row>
        <row r="5853">
          <cell r="A5853">
            <v>5856</v>
          </cell>
          <cell r="B5853" t="str">
            <v>PLANTA ELECT.LISTER  TJ80</v>
          </cell>
          <cell r="C5853" t="str">
            <v>UN</v>
          </cell>
          <cell r="D5853">
            <v>21822000</v>
          </cell>
        </row>
        <row r="5854">
          <cell r="A5854">
            <v>5857</v>
          </cell>
          <cell r="B5854" t="str">
            <v>TRANSFER. AUTOM.  250 AMP</v>
          </cell>
          <cell r="C5854" t="str">
            <v>UN</v>
          </cell>
          <cell r="D5854">
            <v>3540668</v>
          </cell>
        </row>
        <row r="5855">
          <cell r="A5855">
            <v>5858</v>
          </cell>
          <cell r="B5855" t="str">
            <v>ADOQUIN MEDIO MOÑO BISEL.</v>
          </cell>
          <cell r="C5855" t="str">
            <v>UN</v>
          </cell>
          <cell r="D5855">
            <v>373</v>
          </cell>
        </row>
        <row r="5856">
          <cell r="A5856">
            <v>5859</v>
          </cell>
          <cell r="B5856" t="str">
            <v>CAJA P/TACO 20 A   2 CKTS</v>
          </cell>
          <cell r="C5856" t="str">
            <v>UN</v>
          </cell>
          <cell r="D5856">
            <v>3652</v>
          </cell>
        </row>
        <row r="5857">
          <cell r="A5857">
            <v>5860</v>
          </cell>
          <cell r="B5857" t="str">
            <v>CAJA P/TACO 20 A   4 CKTS</v>
          </cell>
          <cell r="C5857" t="str">
            <v>UN</v>
          </cell>
          <cell r="D5857">
            <v>5508</v>
          </cell>
        </row>
        <row r="5858">
          <cell r="A5858">
            <v>5861</v>
          </cell>
          <cell r="B5858" t="str">
            <v>CAJA P/TACO 20 A   6 CKTS</v>
          </cell>
          <cell r="C5858" t="str">
            <v>UN</v>
          </cell>
          <cell r="D5858">
            <v>10941</v>
          </cell>
        </row>
        <row r="5859">
          <cell r="A5859">
            <v>5862</v>
          </cell>
          <cell r="B5859" t="str">
            <v>CAJA P/TACO 20 A   9 CKTS</v>
          </cell>
          <cell r="C5859" t="str">
            <v>UN</v>
          </cell>
          <cell r="D5859">
            <v>14962</v>
          </cell>
        </row>
        <row r="5860">
          <cell r="A5860">
            <v>5863</v>
          </cell>
          <cell r="B5860" t="str">
            <v>CAJA P/TACO 20 A  12 CKTS</v>
          </cell>
          <cell r="C5860" t="str">
            <v>UN</v>
          </cell>
          <cell r="D5860">
            <v>20175</v>
          </cell>
        </row>
        <row r="5861">
          <cell r="A5861">
            <v>5864</v>
          </cell>
          <cell r="B5861" t="str">
            <v>CAJA P/TACO 100 A  2 CKTS</v>
          </cell>
          <cell r="C5861" t="str">
            <v>UN</v>
          </cell>
          <cell r="D5861">
            <v>4151</v>
          </cell>
        </row>
        <row r="5862">
          <cell r="A5862">
            <v>5865</v>
          </cell>
          <cell r="B5862" t="str">
            <v>CAJA P/TACO 100 A  4 CKTS</v>
          </cell>
          <cell r="C5862" t="str">
            <v>UN</v>
          </cell>
          <cell r="D5862">
            <v>6801</v>
          </cell>
        </row>
        <row r="5863">
          <cell r="A5863">
            <v>5866</v>
          </cell>
          <cell r="B5863" t="str">
            <v>CAJA P/TACO 100 A  6 CKTS</v>
          </cell>
          <cell r="C5863" t="str">
            <v>UN</v>
          </cell>
          <cell r="D5863">
            <v>13561</v>
          </cell>
        </row>
        <row r="5864">
          <cell r="A5864">
            <v>5867</v>
          </cell>
          <cell r="B5864" t="str">
            <v>CAJA P/TACO 100 A  9 CKTS</v>
          </cell>
          <cell r="C5864" t="str">
            <v>UN</v>
          </cell>
          <cell r="D5864">
            <v>18240</v>
          </cell>
        </row>
        <row r="5865">
          <cell r="A5865">
            <v>5868</v>
          </cell>
          <cell r="B5865" t="str">
            <v>CAJA P/TACO 100 A 12 CKTS</v>
          </cell>
          <cell r="C5865" t="str">
            <v>UN</v>
          </cell>
          <cell r="D5865">
            <v>25997</v>
          </cell>
        </row>
        <row r="5866">
          <cell r="A5866">
            <v>5869</v>
          </cell>
          <cell r="B5866" t="str">
            <v>TABLERO TAPA LISA  6 CIRC</v>
          </cell>
          <cell r="C5866" t="str">
            <v>UN</v>
          </cell>
          <cell r="D5866">
            <v>40128</v>
          </cell>
        </row>
        <row r="5867">
          <cell r="A5867">
            <v>5870</v>
          </cell>
          <cell r="B5867" t="str">
            <v>TABLERO TAPA LISA 12 CIRC</v>
          </cell>
          <cell r="C5867" t="str">
            <v>UN</v>
          </cell>
          <cell r="D5867">
            <v>55454</v>
          </cell>
        </row>
        <row r="5868">
          <cell r="A5868">
            <v>5871</v>
          </cell>
          <cell r="B5868" t="str">
            <v>TABLERO C/PUERTA  12 CIRC</v>
          </cell>
          <cell r="C5868" t="str">
            <v>UN</v>
          </cell>
          <cell r="D5868">
            <v>71230</v>
          </cell>
        </row>
        <row r="5869">
          <cell r="A5869">
            <v>5872</v>
          </cell>
          <cell r="B5869" t="str">
            <v>TABLERO C/PUERTA  18 CIRC</v>
          </cell>
          <cell r="C5869" t="str">
            <v>UN</v>
          </cell>
          <cell r="D5869">
            <v>122729</v>
          </cell>
        </row>
        <row r="5870">
          <cell r="A5870">
            <v>5873</v>
          </cell>
          <cell r="B5870" t="str">
            <v>TABLERO C/PUERTA  24 CIRC</v>
          </cell>
          <cell r="C5870" t="str">
            <v>UN</v>
          </cell>
          <cell r="D5870">
            <v>99827</v>
          </cell>
        </row>
        <row r="5871">
          <cell r="A5871">
            <v>5874</v>
          </cell>
          <cell r="B5871" t="str">
            <v>TABLERO C/PUERTA  30 CIRC</v>
          </cell>
          <cell r="C5871" t="str">
            <v>UN</v>
          </cell>
          <cell r="D5871">
            <v>133128</v>
          </cell>
        </row>
        <row r="5872">
          <cell r="A5872">
            <v>5875</v>
          </cell>
          <cell r="B5872" t="str">
            <v>TABLERO C/PUERTA  36 CIRC</v>
          </cell>
          <cell r="C5872" t="str">
            <v>UN</v>
          </cell>
          <cell r="D5872">
            <v>140449</v>
          </cell>
        </row>
        <row r="5873">
          <cell r="A5873">
            <v>5876</v>
          </cell>
          <cell r="B5873" t="str">
            <v>TABLERO C/LLAVE   12 CIRC</v>
          </cell>
          <cell r="C5873" t="str">
            <v>UN</v>
          </cell>
          <cell r="D5873">
            <v>61000</v>
          </cell>
        </row>
        <row r="5874">
          <cell r="A5874">
            <v>5877</v>
          </cell>
          <cell r="B5874" t="str">
            <v>TABLERO C/LLAVE   18 CIRC</v>
          </cell>
          <cell r="C5874" t="str">
            <v>UN</v>
          </cell>
          <cell r="D5874">
            <v>70580</v>
          </cell>
        </row>
        <row r="5875">
          <cell r="A5875">
            <v>5878</v>
          </cell>
          <cell r="B5875" t="str">
            <v>TABLERO C/LLAVE   24 CIRC</v>
          </cell>
          <cell r="C5875" t="str">
            <v>UN</v>
          </cell>
          <cell r="D5875">
            <v>113268</v>
          </cell>
        </row>
        <row r="5876">
          <cell r="A5876">
            <v>5879</v>
          </cell>
          <cell r="B5876" t="str">
            <v>TABLERO C/LLAVE   30 CIRC</v>
          </cell>
          <cell r="C5876" t="str">
            <v>UN</v>
          </cell>
          <cell r="D5876">
            <v>146833</v>
          </cell>
        </row>
        <row r="5877">
          <cell r="A5877">
            <v>5880</v>
          </cell>
          <cell r="B5877" t="str">
            <v>TABLERO C/LLAVE   36 CIRC</v>
          </cell>
          <cell r="C5877" t="str">
            <v>UN</v>
          </cell>
          <cell r="D5877">
            <v>155683</v>
          </cell>
        </row>
        <row r="5878">
          <cell r="A5878">
            <v>5881</v>
          </cell>
          <cell r="B5878" t="str">
            <v>TEJA REYNALUM 81 No.14</v>
          </cell>
          <cell r="C5878" t="str">
            <v>UN</v>
          </cell>
          <cell r="D5878">
            <v>32765</v>
          </cell>
        </row>
        <row r="5879">
          <cell r="A5879">
            <v>5882</v>
          </cell>
          <cell r="B5879" t="str">
            <v>TEJA REYNALUM 81 No.17</v>
          </cell>
          <cell r="C5879" t="str">
            <v>UN</v>
          </cell>
          <cell r="D5879">
            <v>39748</v>
          </cell>
        </row>
        <row r="5880">
          <cell r="A5880">
            <v>5883</v>
          </cell>
          <cell r="B5880" t="str">
            <v>ARMARIO P/  9 MEDIDORES</v>
          </cell>
          <cell r="C5880" t="str">
            <v>UN</v>
          </cell>
          <cell r="D5880">
            <v>738000</v>
          </cell>
        </row>
        <row r="5881">
          <cell r="A5881">
            <v>5884</v>
          </cell>
          <cell r="B5881" t="str">
            <v>ARMARIO P/ 12 MEDIDORES</v>
          </cell>
          <cell r="C5881" t="str">
            <v>UN</v>
          </cell>
          <cell r="D5881">
            <v>1374034</v>
          </cell>
        </row>
        <row r="5882">
          <cell r="A5882">
            <v>5885</v>
          </cell>
          <cell r="B5882" t="str">
            <v>ARMARIO P/ 15 MEDIDORES</v>
          </cell>
          <cell r="C5882" t="str">
            <v>UN</v>
          </cell>
          <cell r="D5882">
            <v>1861800</v>
          </cell>
        </row>
        <row r="5883">
          <cell r="A5883">
            <v>5886</v>
          </cell>
          <cell r="B5883" t="str">
            <v>ARMARIO P/ 18 MEDIDORES</v>
          </cell>
          <cell r="C5883" t="str">
            <v>UN</v>
          </cell>
          <cell r="D5883">
            <v>2159588</v>
          </cell>
        </row>
        <row r="5884">
          <cell r="A5884">
            <v>5887</v>
          </cell>
          <cell r="B5884" t="str">
            <v>ARMARIO P/ 21 MEDIDORES</v>
          </cell>
          <cell r="C5884" t="str">
            <v>UN</v>
          </cell>
          <cell r="D5884">
            <v>2940599</v>
          </cell>
        </row>
        <row r="5885">
          <cell r="A5885">
            <v>5888</v>
          </cell>
          <cell r="B5885" t="str">
            <v>ADOQUIN RECTANG. BISELADO</v>
          </cell>
          <cell r="C5885" t="str">
            <v>UN</v>
          </cell>
          <cell r="D5885">
            <v>183</v>
          </cell>
        </row>
        <row r="5886">
          <cell r="A5886">
            <v>5889</v>
          </cell>
          <cell r="B5886" t="str">
            <v>TRANS. TRIFASICO 1000 KvA</v>
          </cell>
          <cell r="C5886" t="str">
            <v>UN</v>
          </cell>
          <cell r="D5886">
            <v>29620135</v>
          </cell>
        </row>
        <row r="5887">
          <cell r="A5887">
            <v>5890</v>
          </cell>
          <cell r="B5887" t="str">
            <v>GRUA EXTENSION  P/POSTES</v>
          </cell>
          <cell r="C5887" t="str">
            <v>HR</v>
          </cell>
          <cell r="D5887">
            <v>27800</v>
          </cell>
        </row>
        <row r="5888">
          <cell r="A5888">
            <v>5891</v>
          </cell>
          <cell r="B5888" t="str">
            <v>ESPACIADOR           C-90</v>
          </cell>
          <cell r="C5888" t="str">
            <v>UN</v>
          </cell>
          <cell r="D5888">
            <v>150</v>
          </cell>
        </row>
        <row r="5889">
          <cell r="A5889">
            <v>5892</v>
          </cell>
          <cell r="B5889" t="str">
            <v>POSTE CONC.   10m-1050 Kg</v>
          </cell>
          <cell r="C5889" t="str">
            <v>UN</v>
          </cell>
          <cell r="D5889">
            <v>305000</v>
          </cell>
        </row>
        <row r="5890">
          <cell r="A5890">
            <v>5893</v>
          </cell>
          <cell r="B5890" t="str">
            <v>POSTE MADERA INMUNIZ.  8M</v>
          </cell>
          <cell r="C5890" t="str">
            <v>UN</v>
          </cell>
          <cell r="D5890">
            <v>82800</v>
          </cell>
        </row>
        <row r="5891">
          <cell r="A5891">
            <v>5894</v>
          </cell>
          <cell r="B5891" t="str">
            <v>POSTE MADERA INMUNIZ. 12M</v>
          </cell>
          <cell r="C5891" t="str">
            <v>UN</v>
          </cell>
          <cell r="D5891">
            <v>178300</v>
          </cell>
        </row>
        <row r="5892">
          <cell r="A5892">
            <v>5895</v>
          </cell>
          <cell r="B5892" t="str">
            <v>TEJA REYNALUM 81 No.20</v>
          </cell>
          <cell r="C5892" t="str">
            <v>UN</v>
          </cell>
          <cell r="D5892">
            <v>46040</v>
          </cell>
        </row>
        <row r="5893">
          <cell r="A5893">
            <v>5896</v>
          </cell>
          <cell r="B5893" t="str">
            <v>ABRAZADERA EN U TIPO-1</v>
          </cell>
          <cell r="C5893" t="str">
            <v>UN</v>
          </cell>
          <cell r="D5893">
            <v>4350</v>
          </cell>
        </row>
        <row r="5894">
          <cell r="A5894">
            <v>5897</v>
          </cell>
          <cell r="B5894" t="str">
            <v>PLATINA DIAGONALES</v>
          </cell>
          <cell r="C5894" t="str">
            <v>UN</v>
          </cell>
          <cell r="D5894">
            <v>1972</v>
          </cell>
        </row>
        <row r="5895">
          <cell r="A5895">
            <v>5898</v>
          </cell>
          <cell r="B5895" t="str">
            <v>ING.CONSULTOR CAT6-SUELDO</v>
          </cell>
          <cell r="C5895" t="str">
            <v>MS</v>
          </cell>
          <cell r="D5895">
            <v>1265430</v>
          </cell>
        </row>
        <row r="5896">
          <cell r="A5896">
            <v>5899</v>
          </cell>
          <cell r="B5896" t="str">
            <v>BOTONERA-FUENTE CITOFONOS</v>
          </cell>
          <cell r="C5896" t="str">
            <v>UN</v>
          </cell>
          <cell r="D5896">
            <v>180000</v>
          </cell>
        </row>
        <row r="5897">
          <cell r="A5897">
            <v>5900</v>
          </cell>
          <cell r="B5897" t="str">
            <v>CABALLETE REYNALUM</v>
          </cell>
          <cell r="C5897" t="str">
            <v>UN</v>
          </cell>
          <cell r="D5897">
            <v>15496</v>
          </cell>
        </row>
        <row r="5898">
          <cell r="A5898">
            <v>5901</v>
          </cell>
          <cell r="B5898" t="str">
            <v>CANTONERA ELECTRICA NAL.</v>
          </cell>
          <cell r="C5898" t="str">
            <v>UN</v>
          </cell>
          <cell r="D5898">
            <v>38600</v>
          </cell>
        </row>
        <row r="5899">
          <cell r="A5899">
            <v>5902</v>
          </cell>
          <cell r="B5899" t="str">
            <v>INDUSTRIAL MERCURIO 250 W</v>
          </cell>
          <cell r="C5899" t="str">
            <v>UN</v>
          </cell>
          <cell r="D5899">
            <v>167614</v>
          </cell>
        </row>
        <row r="5900">
          <cell r="A5900">
            <v>5903</v>
          </cell>
          <cell r="B5900" t="str">
            <v>T.V CABLE INSTALACION</v>
          </cell>
          <cell r="C5900" t="str">
            <v>UN</v>
          </cell>
          <cell r="D5900">
            <v>120000</v>
          </cell>
        </row>
        <row r="5901">
          <cell r="A5901">
            <v>5904</v>
          </cell>
          <cell r="B5901" t="str">
            <v>T.V CABLE CUOTA MENSUAL</v>
          </cell>
          <cell r="C5901" t="str">
            <v>MS</v>
          </cell>
          <cell r="D5901">
            <v>50000</v>
          </cell>
        </row>
        <row r="5902">
          <cell r="A5902">
            <v>5905</v>
          </cell>
          <cell r="B5902" t="str">
            <v>INDUSTRIAL SODIO    150 W</v>
          </cell>
          <cell r="C5902" t="str">
            <v>UN</v>
          </cell>
          <cell r="D5902">
            <v>194696</v>
          </cell>
        </row>
        <row r="5903">
          <cell r="A5903">
            <v>5906</v>
          </cell>
          <cell r="B5903" t="str">
            <v>CIERRA PUERTAS KING</v>
          </cell>
          <cell r="C5903" t="str">
            <v>UN</v>
          </cell>
          <cell r="D5903">
            <v>55000</v>
          </cell>
        </row>
        <row r="5904">
          <cell r="A5904">
            <v>5907</v>
          </cell>
          <cell r="B5904" t="str">
            <v>ESTRUCTURA TIPO A-1   SCI</v>
          </cell>
          <cell r="C5904" t="str">
            <v>M2</v>
          </cell>
          <cell r="D5904">
            <v>67819</v>
          </cell>
        </row>
        <row r="5905">
          <cell r="A5905">
            <v>5908</v>
          </cell>
          <cell r="B5905" t="str">
            <v>ESTRUCTURA TIPO A-2   SCI</v>
          </cell>
          <cell r="C5905" t="str">
            <v>M2</v>
          </cell>
          <cell r="D5905">
            <v>81000</v>
          </cell>
        </row>
        <row r="5906">
          <cell r="A5906">
            <v>5909</v>
          </cell>
          <cell r="B5906" t="str">
            <v>ESTRUCTURA TIPO A-3   SCI</v>
          </cell>
          <cell r="C5906" t="str">
            <v>M2</v>
          </cell>
          <cell r="D5906">
            <v>103000</v>
          </cell>
        </row>
        <row r="5907">
          <cell r="A5907">
            <v>5910</v>
          </cell>
          <cell r="B5907" t="str">
            <v>ESTRUCTURA TIPO B     SCI</v>
          </cell>
          <cell r="C5907" t="str">
            <v>M2</v>
          </cell>
          <cell r="D5907">
            <v>103000</v>
          </cell>
        </row>
        <row r="5908">
          <cell r="A5908">
            <v>5911</v>
          </cell>
          <cell r="B5908" t="str">
            <v>DIV BAÑO ESTANDAR CORRED</v>
          </cell>
          <cell r="C5908" t="str">
            <v>M2</v>
          </cell>
          <cell r="D5908">
            <v>100000</v>
          </cell>
        </row>
        <row r="5909">
          <cell r="A5909">
            <v>5912</v>
          </cell>
          <cell r="B5909" t="str">
            <v>INDUSTRIAL METAL HALIDE</v>
          </cell>
          <cell r="C5909" t="str">
            <v>UN</v>
          </cell>
          <cell r="D5909">
            <v>243000</v>
          </cell>
        </row>
        <row r="5910">
          <cell r="A5910">
            <v>5913</v>
          </cell>
          <cell r="B5910" t="str">
            <v>CEMENTO BLANCO NARE    02</v>
          </cell>
          <cell r="C5910" t="str">
            <v>KG</v>
          </cell>
          <cell r="D5910">
            <v>802</v>
          </cell>
        </row>
        <row r="5911">
          <cell r="A5911">
            <v>5914</v>
          </cell>
          <cell r="B5911" t="str">
            <v>AISLADOR SUSPENSION No.10</v>
          </cell>
          <cell r="C5911" t="str">
            <v>UN</v>
          </cell>
          <cell r="D5911">
            <v>17790</v>
          </cell>
        </row>
        <row r="5912">
          <cell r="A5912">
            <v>5915</v>
          </cell>
          <cell r="B5912" t="str">
            <v>GRAVILLA CALDERON</v>
          </cell>
          <cell r="C5912" t="str">
            <v>M3</v>
          </cell>
          <cell r="D5912">
            <v>32000</v>
          </cell>
        </row>
        <row r="5913">
          <cell r="A5913">
            <v>5916</v>
          </cell>
          <cell r="B5913" t="str">
            <v>ARENA LAVADA JUAN ACOSTA</v>
          </cell>
          <cell r="C5913" t="str">
            <v>M3</v>
          </cell>
          <cell r="D5913">
            <v>14000</v>
          </cell>
        </row>
        <row r="5914">
          <cell r="A5914">
            <v>5917</v>
          </cell>
          <cell r="B5914" t="str">
            <v>ARENA VERACRUZ</v>
          </cell>
          <cell r="C5914" t="str">
            <v>M3</v>
          </cell>
          <cell r="D5914">
            <v>11700</v>
          </cell>
        </row>
        <row r="5915">
          <cell r="A5915">
            <v>5918</v>
          </cell>
          <cell r="B5915" t="str">
            <v>ARENA LAVADA RIO</v>
          </cell>
          <cell r="C5915" t="str">
            <v>M3</v>
          </cell>
          <cell r="D5915">
            <v>18000</v>
          </cell>
        </row>
        <row r="5916">
          <cell r="A5916">
            <v>5919</v>
          </cell>
          <cell r="B5916" t="str">
            <v>ARENA AMAR.PTO.COLOMBIA</v>
          </cell>
          <cell r="C5916" t="str">
            <v>M3</v>
          </cell>
          <cell r="D5916">
            <v>30000</v>
          </cell>
        </row>
        <row r="5917">
          <cell r="A5917">
            <v>5920</v>
          </cell>
          <cell r="B5917" t="str">
            <v>ZAHORRA</v>
          </cell>
          <cell r="C5917" t="str">
            <v>M3</v>
          </cell>
          <cell r="D5917">
            <v>9664</v>
          </cell>
        </row>
        <row r="5918">
          <cell r="A5918">
            <v>5921</v>
          </cell>
          <cell r="B5918" t="str">
            <v>DIV BAÑO ESTANDAR CORRE01</v>
          </cell>
          <cell r="C5918" t="str">
            <v>M2</v>
          </cell>
          <cell r="D5918">
            <v>110000</v>
          </cell>
        </row>
        <row r="5919">
          <cell r="A5919">
            <v>5922</v>
          </cell>
          <cell r="B5919" t="str">
            <v>PIEDRA CIMIENTO        01</v>
          </cell>
          <cell r="C5919" t="str">
            <v>M3</v>
          </cell>
          <cell r="D5919">
            <v>17400</v>
          </cell>
        </row>
        <row r="5920">
          <cell r="A5920">
            <v>5923</v>
          </cell>
          <cell r="B5920" t="str">
            <v>DIV BAÑO ESTANDAR CORRE02</v>
          </cell>
          <cell r="C5920" t="str">
            <v>UN</v>
          </cell>
          <cell r="D5920">
            <v>130000</v>
          </cell>
        </row>
        <row r="5921">
          <cell r="A5921">
            <v>5924</v>
          </cell>
          <cell r="B5921" t="str">
            <v>DIV BAÑO ESTANDAR CORRE03</v>
          </cell>
          <cell r="C5921" t="str">
            <v>UN</v>
          </cell>
          <cell r="D5921">
            <v>180000</v>
          </cell>
        </row>
        <row r="5922">
          <cell r="A5922">
            <v>5925</v>
          </cell>
          <cell r="B5922" t="str">
            <v>DIV BAÑO ESTANDAR CORRE04</v>
          </cell>
          <cell r="C5922" t="str">
            <v>UN</v>
          </cell>
          <cell r="D5922">
            <v>140000</v>
          </cell>
        </row>
        <row r="5923">
          <cell r="A5923">
            <v>5926</v>
          </cell>
          <cell r="B5923" t="str">
            <v>DIV BAÑO ESTANDAR CORRE05</v>
          </cell>
          <cell r="C5923" t="str">
            <v>UN</v>
          </cell>
          <cell r="D5923">
            <v>190000</v>
          </cell>
        </row>
        <row r="5924">
          <cell r="A5924">
            <v>5927</v>
          </cell>
          <cell r="B5924" t="str">
            <v>DIV BAÑO ESTANDAR CORRE06</v>
          </cell>
          <cell r="C5924" t="str">
            <v>UN</v>
          </cell>
          <cell r="D5924">
            <v>150000</v>
          </cell>
        </row>
        <row r="5925">
          <cell r="A5925">
            <v>5928</v>
          </cell>
          <cell r="B5925" t="str">
            <v>DIV BAÑO ESTANDAR CORRE07</v>
          </cell>
          <cell r="C5925" t="str">
            <v>UN</v>
          </cell>
          <cell r="D5925">
            <v>200000</v>
          </cell>
        </row>
        <row r="5926">
          <cell r="A5926">
            <v>5929</v>
          </cell>
          <cell r="B5926" t="str">
            <v>DIV BAÑO ESTANDAR CORRE08</v>
          </cell>
          <cell r="C5926" t="str">
            <v>UN</v>
          </cell>
          <cell r="D5926">
            <v>160000</v>
          </cell>
        </row>
        <row r="5927">
          <cell r="A5927">
            <v>5930</v>
          </cell>
          <cell r="B5927" t="str">
            <v>DIV BAÑO ESTANDAR CORRE09</v>
          </cell>
          <cell r="C5927" t="str">
            <v>UN</v>
          </cell>
          <cell r="D5927">
            <v>210000</v>
          </cell>
        </row>
        <row r="5928">
          <cell r="A5928">
            <v>5931</v>
          </cell>
          <cell r="B5928" t="str">
            <v>DIV BAÑO ESTANDAR CORRE10</v>
          </cell>
          <cell r="C5928" t="str">
            <v>UN</v>
          </cell>
          <cell r="D5928">
            <v>170000</v>
          </cell>
        </row>
        <row r="5929">
          <cell r="A5929">
            <v>5932</v>
          </cell>
          <cell r="B5929" t="str">
            <v>DIV BAÑO ESTANDAR CORRE11</v>
          </cell>
          <cell r="C5929" t="str">
            <v>UN</v>
          </cell>
          <cell r="D5929">
            <v>220000</v>
          </cell>
        </row>
        <row r="5930">
          <cell r="A5930">
            <v>5933</v>
          </cell>
          <cell r="B5930" t="str">
            <v>DIV BAÑO ESTANDAR CORRE12</v>
          </cell>
          <cell r="C5930" t="str">
            <v>UN</v>
          </cell>
          <cell r="D5930">
            <v>180000</v>
          </cell>
        </row>
        <row r="5931">
          <cell r="A5931">
            <v>5934</v>
          </cell>
          <cell r="B5931" t="str">
            <v>DIV BAÑO ESTANDAR CORRE13</v>
          </cell>
          <cell r="C5931" t="str">
            <v>UN</v>
          </cell>
          <cell r="D5931">
            <v>230000</v>
          </cell>
        </row>
        <row r="5932">
          <cell r="A5932">
            <v>5935</v>
          </cell>
          <cell r="B5932" t="str">
            <v>DIV BAÑO ESTANDAR CORRE14</v>
          </cell>
          <cell r="C5932" t="str">
            <v>UN</v>
          </cell>
          <cell r="D5932">
            <v>190000</v>
          </cell>
        </row>
        <row r="5933">
          <cell r="A5933">
            <v>5936</v>
          </cell>
          <cell r="B5933" t="str">
            <v>DIV BAÑO ESTANDAR CORRE15</v>
          </cell>
          <cell r="C5933" t="str">
            <v>UN</v>
          </cell>
          <cell r="D5933">
            <v>240000</v>
          </cell>
        </row>
        <row r="5934">
          <cell r="A5934">
            <v>5937</v>
          </cell>
          <cell r="B5934" t="str">
            <v>DIV BAÑO ESTANDAR CORRE16</v>
          </cell>
          <cell r="C5934" t="str">
            <v>UN</v>
          </cell>
          <cell r="D5934">
            <v>200000</v>
          </cell>
        </row>
        <row r="5935">
          <cell r="A5935">
            <v>5941</v>
          </cell>
          <cell r="B5935" t="str">
            <v>MEDIDOR DE 1/2"</v>
          </cell>
          <cell r="C5935" t="str">
            <v>UN</v>
          </cell>
          <cell r="D5935">
            <v>50909</v>
          </cell>
        </row>
        <row r="5936">
          <cell r="A5936">
            <v>5942</v>
          </cell>
          <cell r="B5936" t="str">
            <v>ACUEDUCTO RESIDENCIAL E11</v>
          </cell>
          <cell r="C5936" t="str">
            <v>UN</v>
          </cell>
          <cell r="D5936">
            <v>1</v>
          </cell>
        </row>
        <row r="5937">
          <cell r="A5937">
            <v>5943</v>
          </cell>
          <cell r="B5937" t="str">
            <v>ACUEDUCTO RESIDENCIAL E12</v>
          </cell>
          <cell r="C5937" t="str">
            <v>UN</v>
          </cell>
          <cell r="D5937">
            <v>71628</v>
          </cell>
        </row>
        <row r="5938">
          <cell r="A5938">
            <v>5944</v>
          </cell>
          <cell r="B5938" t="str">
            <v>ACUEDUCTO RESIDENCIAL E13</v>
          </cell>
          <cell r="C5938" t="str">
            <v>UN</v>
          </cell>
          <cell r="D5938">
            <v>143265</v>
          </cell>
        </row>
        <row r="5939">
          <cell r="A5939">
            <v>5945</v>
          </cell>
          <cell r="B5939" t="str">
            <v>ACUEDUCTO RESIDENCIAL E14</v>
          </cell>
          <cell r="C5939" t="str">
            <v>UN</v>
          </cell>
          <cell r="D5939">
            <v>286531</v>
          </cell>
        </row>
        <row r="5940">
          <cell r="A5940">
            <v>5946</v>
          </cell>
          <cell r="B5940" t="str">
            <v>ACUEDUCTO RESIDENCIAL E15</v>
          </cell>
          <cell r="C5940" t="str">
            <v>UN</v>
          </cell>
          <cell r="D5940">
            <v>644697</v>
          </cell>
        </row>
        <row r="5941">
          <cell r="A5941">
            <v>5947</v>
          </cell>
          <cell r="B5941" t="str">
            <v>ACUEDUCTO RESIDENCIAL E16</v>
          </cell>
          <cell r="C5941" t="str">
            <v>UN</v>
          </cell>
          <cell r="D5941">
            <v>1146132</v>
          </cell>
        </row>
        <row r="5942">
          <cell r="A5942">
            <v>5948</v>
          </cell>
          <cell r="B5942" t="str">
            <v>ACUEDUCTO COMERCIAL   E-1</v>
          </cell>
          <cell r="C5942" t="str">
            <v>UN</v>
          </cell>
          <cell r="D5942">
            <v>1</v>
          </cell>
        </row>
        <row r="5943">
          <cell r="A5943">
            <v>5949</v>
          </cell>
          <cell r="B5943" t="str">
            <v>ACUEDUCTO COMERCIAL   E-2</v>
          </cell>
          <cell r="C5943" t="str">
            <v>UN</v>
          </cell>
          <cell r="D5943">
            <v>35816</v>
          </cell>
        </row>
        <row r="5944">
          <cell r="A5944">
            <v>5950</v>
          </cell>
          <cell r="B5944" t="str">
            <v>ACUEDUCTO COMERCIAL   E-3</v>
          </cell>
          <cell r="C5944" t="str">
            <v>UN</v>
          </cell>
          <cell r="D5944">
            <v>71628</v>
          </cell>
        </row>
        <row r="5945">
          <cell r="A5945">
            <v>5951</v>
          </cell>
          <cell r="B5945" t="str">
            <v>ACUEDUCTO COMERCIAL   E-4</v>
          </cell>
          <cell r="C5945" t="str">
            <v>UN</v>
          </cell>
          <cell r="D5945">
            <v>143264</v>
          </cell>
        </row>
        <row r="5946">
          <cell r="A5946">
            <v>5952</v>
          </cell>
          <cell r="B5946" t="str">
            <v>ACUEDUCTO COMERCIAL   E-5</v>
          </cell>
          <cell r="C5946" t="str">
            <v>UN</v>
          </cell>
          <cell r="D5946">
            <v>322352</v>
          </cell>
        </row>
        <row r="5947">
          <cell r="A5947">
            <v>5953</v>
          </cell>
          <cell r="B5947" t="str">
            <v>ACUEDUCTO COMERCIAL   E01</v>
          </cell>
          <cell r="C5947" t="str">
            <v>UN</v>
          </cell>
          <cell r="D5947">
            <v>572063</v>
          </cell>
        </row>
        <row r="5948">
          <cell r="A5948">
            <v>5962</v>
          </cell>
          <cell r="B5948" t="str">
            <v>DIV BAÑO EN VIDRIO DE SEG</v>
          </cell>
          <cell r="C5948" t="str">
            <v>M2</v>
          </cell>
          <cell r="D5948">
            <v>140000</v>
          </cell>
        </row>
        <row r="5949">
          <cell r="A5949">
            <v>5963</v>
          </cell>
          <cell r="B5949" t="str">
            <v>DIV BAÑO EN VIDRIO DE S01</v>
          </cell>
          <cell r="C5949" t="str">
            <v>M2</v>
          </cell>
          <cell r="D5949">
            <v>180000</v>
          </cell>
        </row>
        <row r="5950">
          <cell r="A5950">
            <v>5964</v>
          </cell>
          <cell r="B5950" t="str">
            <v>DIV BAÑO EN VIDRIO DE S02</v>
          </cell>
          <cell r="C5950" t="str">
            <v>M2</v>
          </cell>
          <cell r="D5950">
            <v>210000</v>
          </cell>
        </row>
        <row r="5951">
          <cell r="A5951">
            <v>5965</v>
          </cell>
          <cell r="B5951" t="str">
            <v>CUERPO FIJO PARA DIV BAÑO</v>
          </cell>
          <cell r="C5951" t="str">
            <v>M2</v>
          </cell>
          <cell r="D5951">
            <v>80000</v>
          </cell>
        </row>
        <row r="5952">
          <cell r="A5952">
            <v>5966</v>
          </cell>
          <cell r="B5952" t="str">
            <v>CUERPO FIJO PARA DIV BA01</v>
          </cell>
          <cell r="C5952" t="str">
            <v>M2</v>
          </cell>
          <cell r="D5952">
            <v>100000</v>
          </cell>
        </row>
        <row r="5953">
          <cell r="A5953">
            <v>5967</v>
          </cell>
          <cell r="B5953" t="str">
            <v>MONTANTE PARA DIV BAÑO</v>
          </cell>
          <cell r="C5953" t="str">
            <v>M2</v>
          </cell>
          <cell r="D5953">
            <v>80000</v>
          </cell>
        </row>
        <row r="5954">
          <cell r="A5954">
            <v>5968</v>
          </cell>
          <cell r="B5954" t="str">
            <v>TORTUGA INCANDESCENTE</v>
          </cell>
          <cell r="C5954" t="str">
            <v>UN</v>
          </cell>
          <cell r="D5954">
            <v>44096</v>
          </cell>
        </row>
        <row r="5955">
          <cell r="A5955">
            <v>5969</v>
          </cell>
          <cell r="B5955" t="str">
            <v>ING.CONSULTOR CAT7-SUELDO</v>
          </cell>
          <cell r="C5955" t="str">
            <v>MS</v>
          </cell>
          <cell r="D5955">
            <v>957630</v>
          </cell>
        </row>
        <row r="5956">
          <cell r="A5956">
            <v>5970</v>
          </cell>
          <cell r="B5956" t="str">
            <v>AYUDANTE ALB.2-JORNAL</v>
          </cell>
          <cell r="C5956" t="str">
            <v>DD</v>
          </cell>
          <cell r="D5956">
            <v>8482</v>
          </cell>
        </row>
        <row r="5957">
          <cell r="A5957">
            <v>5971</v>
          </cell>
          <cell r="B5957" t="str">
            <v>OFICIAL ALB. -JORNAL</v>
          </cell>
          <cell r="C5957" t="str">
            <v>DD</v>
          </cell>
          <cell r="D5957">
            <v>12441</v>
          </cell>
        </row>
        <row r="5958">
          <cell r="A5958">
            <v>5972</v>
          </cell>
          <cell r="B5958" t="str">
            <v>CONEXION  DE GAS  E-1 CTG</v>
          </cell>
          <cell r="C5958" t="str">
            <v>UN</v>
          </cell>
          <cell r="D5958">
            <v>299320</v>
          </cell>
        </row>
        <row r="5959">
          <cell r="A5959">
            <v>5973</v>
          </cell>
          <cell r="B5959" t="str">
            <v>CONEXION  DE GAS  E-2 CTG</v>
          </cell>
          <cell r="C5959" t="str">
            <v>UN</v>
          </cell>
          <cell r="D5959">
            <v>299320</v>
          </cell>
        </row>
        <row r="5960">
          <cell r="A5960">
            <v>5974</v>
          </cell>
          <cell r="B5960" t="str">
            <v>CONEXION  DE GAS  E-3 CTG</v>
          </cell>
          <cell r="C5960" t="str">
            <v>UN</v>
          </cell>
          <cell r="D5960">
            <v>299320</v>
          </cell>
        </row>
        <row r="5961">
          <cell r="A5961">
            <v>5975</v>
          </cell>
          <cell r="B5961" t="str">
            <v>CONEXION  DE GAS  E-4 CTG</v>
          </cell>
          <cell r="C5961" t="str">
            <v>UN</v>
          </cell>
          <cell r="D5961">
            <v>299320</v>
          </cell>
        </row>
        <row r="5962">
          <cell r="A5962">
            <v>5976</v>
          </cell>
          <cell r="B5962" t="str">
            <v>CONEXION  DE GAS  E-5 CTG</v>
          </cell>
          <cell r="C5962" t="str">
            <v>UN</v>
          </cell>
          <cell r="D5962">
            <v>299320</v>
          </cell>
        </row>
        <row r="5963">
          <cell r="A5963">
            <v>5977</v>
          </cell>
          <cell r="B5963" t="str">
            <v>CONEXION  DE GAS  E-6 CTG</v>
          </cell>
          <cell r="C5963" t="str">
            <v>UN</v>
          </cell>
          <cell r="D5963">
            <v>299320</v>
          </cell>
        </row>
        <row r="5964">
          <cell r="A5964">
            <v>5978</v>
          </cell>
          <cell r="B5964" t="str">
            <v>MONTANTE PARA DIV BAÑO 01</v>
          </cell>
          <cell r="C5964" t="str">
            <v>M2</v>
          </cell>
          <cell r="D5964">
            <v>100000</v>
          </cell>
        </row>
        <row r="5965">
          <cell r="A5965">
            <v>5979</v>
          </cell>
          <cell r="B5965" t="str">
            <v>LATERAL PARA DIV DE BAÑO</v>
          </cell>
          <cell r="C5965" t="str">
            <v>M2</v>
          </cell>
          <cell r="D5965">
            <v>80000</v>
          </cell>
        </row>
        <row r="5966">
          <cell r="A5966">
            <v>5980</v>
          </cell>
          <cell r="B5966" t="str">
            <v>LATERAL PARA DIV DE BAÑ01</v>
          </cell>
          <cell r="C5966" t="str">
            <v>M2</v>
          </cell>
          <cell r="D5966">
            <v>100000</v>
          </cell>
        </row>
        <row r="5967">
          <cell r="A5967">
            <v>5981</v>
          </cell>
          <cell r="B5967" t="str">
            <v>COMPLEMENTO PARA DIV BAÑO</v>
          </cell>
          <cell r="C5967" t="str">
            <v>M2</v>
          </cell>
          <cell r="D5967">
            <v>80000</v>
          </cell>
        </row>
        <row r="5968">
          <cell r="A5968">
            <v>5982</v>
          </cell>
          <cell r="B5968" t="str">
            <v>COMPLEMENTO PARA DIV BA01</v>
          </cell>
          <cell r="C5968" t="str">
            <v>M2</v>
          </cell>
          <cell r="D5968">
            <v>100000</v>
          </cell>
        </row>
        <row r="5969">
          <cell r="A5969">
            <v>5983</v>
          </cell>
          <cell r="B5969" t="str">
            <v>VIDRIO DE SEGUR. LAMINADO</v>
          </cell>
          <cell r="C5969" t="str">
            <v>M2</v>
          </cell>
          <cell r="D5969">
            <v>40000</v>
          </cell>
        </row>
        <row r="5970">
          <cell r="A5970">
            <v>5984</v>
          </cell>
          <cell r="B5970" t="str">
            <v>VIDRIO DE SEGUR. LAMINA01</v>
          </cell>
          <cell r="C5970" t="str">
            <v>M2</v>
          </cell>
          <cell r="D5970">
            <v>42000</v>
          </cell>
        </row>
        <row r="5971">
          <cell r="A5971">
            <v>5985</v>
          </cell>
          <cell r="B5971" t="str">
            <v>VIDRIO DE SEGUR. LAMINA02</v>
          </cell>
          <cell r="C5971" t="str">
            <v>M2</v>
          </cell>
          <cell r="D5971">
            <v>42000</v>
          </cell>
        </row>
        <row r="5972">
          <cell r="A5972">
            <v>5986</v>
          </cell>
          <cell r="B5972" t="str">
            <v>AYUDANTE ELECTRICO -HORA</v>
          </cell>
          <cell r="C5972" t="str">
            <v>HH</v>
          </cell>
          <cell r="D5972">
            <v>2441</v>
          </cell>
        </row>
        <row r="5973">
          <cell r="A5973">
            <v>5987</v>
          </cell>
          <cell r="B5973" t="str">
            <v>OFICIAL ELECTRICO-HORA</v>
          </cell>
          <cell r="C5973" t="str">
            <v>HH</v>
          </cell>
          <cell r="D5973">
            <v>3520</v>
          </cell>
        </row>
        <row r="5974">
          <cell r="A5974">
            <v>5988</v>
          </cell>
          <cell r="B5974" t="str">
            <v>HR.CUADRILLA Of+Ay  ELECT</v>
          </cell>
          <cell r="C5974" t="str">
            <v>HC</v>
          </cell>
          <cell r="D5974">
            <v>5961</v>
          </cell>
        </row>
        <row r="5975">
          <cell r="A5975">
            <v>5989</v>
          </cell>
          <cell r="B5975" t="str">
            <v>HR.CUADRILLA Of+2Ay ELECT</v>
          </cell>
          <cell r="C5975" t="str">
            <v>HC</v>
          </cell>
          <cell r="D5975">
            <v>9481</v>
          </cell>
        </row>
        <row r="5976">
          <cell r="A5976">
            <v>5990</v>
          </cell>
          <cell r="B5976" t="str">
            <v>ING.CONSULTOR CAT8-SUELDO</v>
          </cell>
          <cell r="C5976" t="str">
            <v>MS</v>
          </cell>
          <cell r="D5976">
            <v>902900</v>
          </cell>
        </row>
        <row r="5977">
          <cell r="A5977">
            <v>5991</v>
          </cell>
          <cell r="B5977" t="str">
            <v>CAPATAZ-SUELDO</v>
          </cell>
          <cell r="C5977" t="str">
            <v>MS</v>
          </cell>
          <cell r="D5977">
            <v>550416</v>
          </cell>
        </row>
        <row r="5978">
          <cell r="A5978">
            <v>5992</v>
          </cell>
          <cell r="B5978" t="str">
            <v>MANO OBRA SALIDA ELECTR.</v>
          </cell>
          <cell r="C5978" t="str">
            <v>UN</v>
          </cell>
          <cell r="D5978">
            <v>8709</v>
          </cell>
        </row>
        <row r="5979">
          <cell r="A5979">
            <v>5993</v>
          </cell>
          <cell r="B5979" t="str">
            <v>VIDRIO DE SEGUR. LAMINA03</v>
          </cell>
          <cell r="C5979" t="str">
            <v>M2</v>
          </cell>
          <cell r="D5979">
            <v>45000</v>
          </cell>
        </row>
        <row r="5980">
          <cell r="A5980">
            <v>5994</v>
          </cell>
          <cell r="B5980" t="str">
            <v>VIDRIO DE SEGUR. LAMINA04</v>
          </cell>
          <cell r="C5980" t="str">
            <v>M2</v>
          </cell>
          <cell r="D5980">
            <v>45000</v>
          </cell>
        </row>
        <row r="5981">
          <cell r="A5981">
            <v>5995</v>
          </cell>
          <cell r="B5981" t="str">
            <v>MANO DE OBRA AA</v>
          </cell>
          <cell r="C5981" t="str">
            <v>HH</v>
          </cell>
          <cell r="D5981">
            <v>10208</v>
          </cell>
        </row>
        <row r="5982">
          <cell r="A5982">
            <v>5996</v>
          </cell>
          <cell r="B5982" t="str">
            <v>MANO DE OBRA BB</v>
          </cell>
          <cell r="C5982" t="str">
            <v>HC</v>
          </cell>
          <cell r="D5982">
            <v>11230</v>
          </cell>
        </row>
        <row r="5983">
          <cell r="A5983">
            <v>5997</v>
          </cell>
          <cell r="B5983" t="str">
            <v>MANO DE OBRA CC</v>
          </cell>
          <cell r="C5983" t="str">
            <v>HC</v>
          </cell>
          <cell r="D5983">
            <v>11740</v>
          </cell>
        </row>
        <row r="5984">
          <cell r="A5984">
            <v>5998</v>
          </cell>
          <cell r="B5984" t="str">
            <v>MANO DE OBRA DD</v>
          </cell>
          <cell r="C5984" t="str">
            <v>HC</v>
          </cell>
          <cell r="D5984">
            <v>11740</v>
          </cell>
        </row>
        <row r="5985">
          <cell r="A5985">
            <v>5999</v>
          </cell>
          <cell r="B5985" t="str">
            <v>VIDRIO DE SEGUR. LAMINA05</v>
          </cell>
          <cell r="C5985" t="str">
            <v>M2</v>
          </cell>
          <cell r="D5985">
            <v>50000</v>
          </cell>
        </row>
        <row r="5986">
          <cell r="A5986">
            <v>6000</v>
          </cell>
          <cell r="B5986" t="str">
            <v>VIDRIO DE SEGUR. LAMINA06</v>
          </cell>
          <cell r="C5986" t="str">
            <v>M2</v>
          </cell>
          <cell r="D5986">
            <v>48000</v>
          </cell>
        </row>
        <row r="5987">
          <cell r="A5987">
            <v>6001</v>
          </cell>
          <cell r="B5987" t="str">
            <v>PUNTILLA DE 2" 21/2" 3"</v>
          </cell>
          <cell r="C5987" t="str">
            <v>Lbs</v>
          </cell>
          <cell r="D5987">
            <v>1200</v>
          </cell>
        </row>
        <row r="5988">
          <cell r="A5988">
            <v>6002</v>
          </cell>
          <cell r="B5988" t="str">
            <v>LISTON ABARCO 3"x2"x15'</v>
          </cell>
          <cell r="C5988" t="str">
            <v>ML</v>
          </cell>
          <cell r="D5988">
            <v>8025</v>
          </cell>
        </row>
        <row r="5989">
          <cell r="A5989">
            <v>6003</v>
          </cell>
        </row>
        <row r="5990">
          <cell r="A5990">
            <v>6004</v>
          </cell>
        </row>
        <row r="5991">
          <cell r="A5991">
            <v>6005</v>
          </cell>
        </row>
        <row r="5992">
          <cell r="A5992">
            <v>6006</v>
          </cell>
        </row>
        <row r="5993">
          <cell r="A5993">
            <v>6007</v>
          </cell>
          <cell r="B5993" t="str">
            <v>POSTES DE CONCRETO  8 MTS X 510 KGS</v>
          </cell>
          <cell r="C5993" t="str">
            <v>Und</v>
          </cell>
          <cell r="D5993">
            <v>142000</v>
          </cell>
        </row>
        <row r="5994">
          <cell r="A5994">
            <v>6008</v>
          </cell>
          <cell r="B5994" t="str">
            <v>POSTES DE CONCRETO  8 MTS X 750 KGS</v>
          </cell>
          <cell r="C5994" t="str">
            <v>Und</v>
          </cell>
          <cell r="D5994">
            <v>182000</v>
          </cell>
        </row>
        <row r="5995">
          <cell r="A5995">
            <v>6009</v>
          </cell>
          <cell r="B5995" t="str">
            <v>POSTES DE CONCRETO  8 MTS X 1050 KGS</v>
          </cell>
          <cell r="C5995" t="str">
            <v>Und</v>
          </cell>
          <cell r="D5995">
            <v>228000</v>
          </cell>
        </row>
        <row r="5996">
          <cell r="A5996">
            <v>6010</v>
          </cell>
          <cell r="B5996" t="str">
            <v>POSTES DE CONCRETO  9 MTS X 510 KGS</v>
          </cell>
          <cell r="C5996" t="str">
            <v>Und</v>
          </cell>
          <cell r="D5996">
            <v>208000</v>
          </cell>
        </row>
        <row r="5997">
          <cell r="A5997">
            <v>6011</v>
          </cell>
          <cell r="B5997" t="str">
            <v>POSTES DE CONCRETO  10 MTS X 510 KGS</v>
          </cell>
          <cell r="C5997" t="str">
            <v>Und</v>
          </cell>
          <cell r="D5997">
            <v>223000</v>
          </cell>
        </row>
        <row r="5998">
          <cell r="A5998">
            <v>6012</v>
          </cell>
          <cell r="B5998" t="str">
            <v>POSTES DE CONCRETO  10 MTS X 750 KGS</v>
          </cell>
          <cell r="C5998" t="str">
            <v>Und</v>
          </cell>
          <cell r="D5998">
            <v>251000</v>
          </cell>
        </row>
        <row r="5999">
          <cell r="A5999">
            <v>6013</v>
          </cell>
          <cell r="B5999" t="str">
            <v>POSTES DE CONCRETO  11 MTS X 510 KGS</v>
          </cell>
          <cell r="C5999" t="str">
            <v>Und</v>
          </cell>
          <cell r="D5999">
            <v>238000</v>
          </cell>
        </row>
        <row r="6000">
          <cell r="A6000">
            <v>6014</v>
          </cell>
          <cell r="B6000" t="str">
            <v>POSTES DE CONCRETO  11 MTS X 750 KGS</v>
          </cell>
          <cell r="C6000" t="str">
            <v>Und</v>
          </cell>
          <cell r="D6000">
            <v>288000</v>
          </cell>
        </row>
        <row r="6001">
          <cell r="A6001">
            <v>6015</v>
          </cell>
          <cell r="B6001" t="str">
            <v>POSTES DE CONCRETO  12 MTS X 510 KGS</v>
          </cell>
          <cell r="C6001" t="str">
            <v>Und</v>
          </cell>
          <cell r="D6001">
            <v>269000</v>
          </cell>
        </row>
        <row r="6002">
          <cell r="A6002">
            <v>6016</v>
          </cell>
          <cell r="B6002" t="str">
            <v>POSTES DE CONCRETO  12 MTS X 750 KGS</v>
          </cell>
          <cell r="C6002" t="str">
            <v>Und</v>
          </cell>
          <cell r="D6002">
            <v>321000</v>
          </cell>
        </row>
        <row r="6003">
          <cell r="A6003">
            <v>6017</v>
          </cell>
          <cell r="B6003" t="str">
            <v>POSTES DE CONCRETO  12 MTS X 1050 KGS</v>
          </cell>
          <cell r="C6003" t="str">
            <v>Und</v>
          </cell>
          <cell r="D6003">
            <v>452000</v>
          </cell>
        </row>
        <row r="6004">
          <cell r="A6004">
            <v>6018</v>
          </cell>
          <cell r="B6004" t="str">
            <v>POSTES DE CONCRETO  14 MTS X 750 KGS</v>
          </cell>
          <cell r="C6004" t="str">
            <v>Und</v>
          </cell>
          <cell r="D6004">
            <v>498000</v>
          </cell>
        </row>
        <row r="6005">
          <cell r="A6005">
            <v>6019</v>
          </cell>
          <cell r="B6005" t="str">
            <v>POSTES DE CONCRETO  14 MTS X 1050 KGS</v>
          </cell>
          <cell r="C6005" t="str">
            <v>Und</v>
          </cell>
          <cell r="D6005">
            <v>570000</v>
          </cell>
        </row>
        <row r="6006">
          <cell r="A6006">
            <v>6020</v>
          </cell>
          <cell r="B6006" t="str">
            <v>POSTES DE CONCRETO  16 MTS X 750 KGS</v>
          </cell>
          <cell r="C6006" t="str">
            <v>Und</v>
          </cell>
          <cell r="D6006">
            <v>620000</v>
          </cell>
        </row>
        <row r="6007">
          <cell r="A6007">
            <v>6021</v>
          </cell>
          <cell r="B6007" t="str">
            <v>POSTES DE CONCRETO  8 MTS X 510 KGS</v>
          </cell>
          <cell r="C6007" t="str">
            <v>Und</v>
          </cell>
          <cell r="D6007">
            <v>145000</v>
          </cell>
        </row>
        <row r="6008">
          <cell r="A6008">
            <v>6022</v>
          </cell>
          <cell r="B6008" t="str">
            <v>POSTES DE CONCRETO  10 MTS X 510 KGS</v>
          </cell>
          <cell r="C6008" t="str">
            <v>Und</v>
          </cell>
          <cell r="D6008">
            <v>230000</v>
          </cell>
        </row>
        <row r="6009">
          <cell r="A6009">
            <v>6023</v>
          </cell>
          <cell r="B6009" t="str">
            <v>POSTES DE CONCRETO  11 MTS X 510 KGS</v>
          </cell>
          <cell r="C6009" t="str">
            <v>Und</v>
          </cell>
          <cell r="D6009">
            <v>276000</v>
          </cell>
        </row>
        <row r="6010">
          <cell r="A6010">
            <v>6024</v>
          </cell>
          <cell r="B6010" t="str">
            <v>POSTES DE CONCRETO  12 MTS X 510 KGS</v>
          </cell>
          <cell r="C6010" t="str">
            <v>Und</v>
          </cell>
          <cell r="D6010">
            <v>245000</v>
          </cell>
        </row>
        <row r="6011">
          <cell r="A6011">
            <v>6025</v>
          </cell>
          <cell r="B6011" t="str">
            <v>POSTES DE CONCRETO  14 MTS X 750 KGS</v>
          </cell>
          <cell r="C6011" t="str">
            <v>Und</v>
          </cell>
          <cell r="D6011">
            <v>510000</v>
          </cell>
        </row>
        <row r="6012">
          <cell r="A6012">
            <v>6026</v>
          </cell>
          <cell r="B6012" t="str">
            <v>POSTES DE CONCRETO  16 MTS X 750 KGS</v>
          </cell>
          <cell r="C6012" t="str">
            <v>Und</v>
          </cell>
          <cell r="D6012">
            <v>646000</v>
          </cell>
        </row>
        <row r="6013">
          <cell r="A6013">
            <v>6027</v>
          </cell>
          <cell r="B6013" t="str">
            <v>BLOQUES DE CONCRETO BASE .40 X20X.20X.20</v>
          </cell>
          <cell r="C6013" t="str">
            <v>Und</v>
          </cell>
          <cell r="D6013">
            <v>7000</v>
          </cell>
        </row>
        <row r="6014">
          <cell r="A6014">
            <v>6028</v>
          </cell>
          <cell r="B6014" t="str">
            <v>BLOQUES DE CONCRETO BASE .40 X20X.20X.50</v>
          </cell>
          <cell r="C6014" t="str">
            <v>Und</v>
          </cell>
          <cell r="D6014">
            <v>12000</v>
          </cell>
        </row>
        <row r="6015">
          <cell r="A6015">
            <v>6029</v>
          </cell>
          <cell r="B6015" t="str">
            <v>BLOQUES DE CONCRETO BASE .40 X50X.50X.30</v>
          </cell>
          <cell r="C6015" t="str">
            <v>Und</v>
          </cell>
          <cell r="D6015">
            <v>40000</v>
          </cell>
        </row>
        <row r="6016">
          <cell r="A6016">
            <v>6030</v>
          </cell>
          <cell r="B6016" t="str">
            <v>SIKA 101 MORTERO B</v>
          </cell>
          <cell r="C6016" t="str">
            <v>Kgs</v>
          </cell>
          <cell r="D6016">
            <v>2110</v>
          </cell>
        </row>
        <row r="6017">
          <cell r="A6017">
            <v>6031</v>
          </cell>
          <cell r="B6017" t="str">
            <v>SIKA 101 MORTERO GRIS</v>
          </cell>
          <cell r="C6017" t="str">
            <v>Kgs</v>
          </cell>
          <cell r="D6017">
            <v>1751</v>
          </cell>
        </row>
        <row r="6018">
          <cell r="A6018">
            <v>6032</v>
          </cell>
          <cell r="B6018" t="str">
            <v>ESTACA MADERAS</v>
          </cell>
          <cell r="C6018" t="str">
            <v>Und</v>
          </cell>
          <cell r="D6018">
            <v>30</v>
          </cell>
        </row>
        <row r="6019">
          <cell r="A6019">
            <v>6033</v>
          </cell>
          <cell r="B6019" t="str">
            <v>HERRAMIENTAS MENORES</v>
          </cell>
          <cell r="C6019" t="str">
            <v>Gbl</v>
          </cell>
          <cell r="D6019">
            <v>9899</v>
          </cell>
        </row>
        <row r="6020">
          <cell r="A6020">
            <v>6034</v>
          </cell>
          <cell r="B6020" t="str">
            <v xml:space="preserve">OFICIAL </v>
          </cell>
          <cell r="C6020" t="str">
            <v>DD</v>
          </cell>
          <cell r="D6020">
            <v>20000</v>
          </cell>
        </row>
        <row r="6021">
          <cell r="A6021">
            <v>6035</v>
          </cell>
          <cell r="B6021" t="str">
            <v xml:space="preserve">1 AYUDANTE </v>
          </cell>
          <cell r="C6021" t="str">
            <v>DD</v>
          </cell>
          <cell r="D6021">
            <v>13000</v>
          </cell>
        </row>
        <row r="6022">
          <cell r="A6022">
            <v>6036</v>
          </cell>
          <cell r="B6022" t="str">
            <v xml:space="preserve">2 AYUDANTE </v>
          </cell>
          <cell r="C6022" t="str">
            <v>DD</v>
          </cell>
          <cell r="D6022">
            <v>26000</v>
          </cell>
        </row>
        <row r="6023">
          <cell r="A6023">
            <v>6037</v>
          </cell>
          <cell r="B6023" t="str">
            <v xml:space="preserve">3 AYUDANTE </v>
          </cell>
          <cell r="C6023" t="str">
            <v>DD</v>
          </cell>
          <cell r="D6023">
            <v>39000</v>
          </cell>
        </row>
        <row r="6024">
          <cell r="A6024">
            <v>6038</v>
          </cell>
          <cell r="B6024" t="str">
            <v>MAESTRO</v>
          </cell>
          <cell r="C6024" t="str">
            <v>DD</v>
          </cell>
          <cell r="D6024">
            <v>30000</v>
          </cell>
        </row>
        <row r="6025">
          <cell r="A6025">
            <v>6039</v>
          </cell>
          <cell r="B6025" t="str">
            <v>CONCRETO 3000 P.S.I.</v>
          </cell>
          <cell r="C6025" t="str">
            <v>M3</v>
          </cell>
          <cell r="D6025">
            <v>180080</v>
          </cell>
        </row>
        <row r="6026">
          <cell r="A6026">
            <v>6040</v>
          </cell>
          <cell r="B6026" t="str">
            <v>CONCRETO 3000 P.S.I. 60%</v>
          </cell>
          <cell r="C6026" t="str">
            <v>M3</v>
          </cell>
          <cell r="D6026">
            <v>180080</v>
          </cell>
        </row>
        <row r="6027">
          <cell r="A6027">
            <v>6041</v>
          </cell>
          <cell r="B6027" t="str">
            <v>PIEDRA BRUTA  40%</v>
          </cell>
          <cell r="C6027" t="str">
            <v>M3</v>
          </cell>
          <cell r="D6027">
            <v>14000</v>
          </cell>
        </row>
        <row r="6028">
          <cell r="A6028">
            <v>6042</v>
          </cell>
          <cell r="B6028" t="str">
            <v xml:space="preserve">4  AYUDANTE </v>
          </cell>
          <cell r="C6028" t="str">
            <v>DD</v>
          </cell>
          <cell r="D6028">
            <v>52000</v>
          </cell>
        </row>
        <row r="6029">
          <cell r="A6029">
            <v>6043</v>
          </cell>
          <cell r="B6029" t="str">
            <v>BLOQUE MACIZO CEMENTO</v>
          </cell>
          <cell r="C6029" t="str">
            <v>Und</v>
          </cell>
          <cell r="D6029">
            <v>800</v>
          </cell>
        </row>
        <row r="6030">
          <cell r="A6030">
            <v>6044</v>
          </cell>
          <cell r="B6030" t="str">
            <v>MORTERO 1:5</v>
          </cell>
          <cell r="C6030" t="str">
            <v>M3</v>
          </cell>
          <cell r="D6030">
            <v>138894</v>
          </cell>
        </row>
        <row r="6031">
          <cell r="A6031">
            <v>6045</v>
          </cell>
          <cell r="B6031" t="str">
            <v>DESPERDICIO</v>
          </cell>
          <cell r="C6031" t="str">
            <v>%</v>
          </cell>
          <cell r="D6031">
            <v>5</v>
          </cell>
        </row>
        <row r="6032">
          <cell r="A6032">
            <v>6046</v>
          </cell>
          <cell r="B6032" t="str">
            <v>LISTON MADERA  3"X2" X 15'</v>
          </cell>
          <cell r="C6032" t="str">
            <v>P3</v>
          </cell>
          <cell r="D6032">
            <v>1700</v>
          </cell>
        </row>
        <row r="6033">
          <cell r="A6033">
            <v>6047</v>
          </cell>
          <cell r="B6033" t="str">
            <v>LISTON MADERA  4"X2" X 15'</v>
          </cell>
          <cell r="C6033" t="str">
            <v>P3</v>
          </cell>
          <cell r="D6033">
            <v>1700</v>
          </cell>
        </row>
        <row r="6034">
          <cell r="A6034">
            <v>6048</v>
          </cell>
          <cell r="B6034" t="str">
            <v>LAMINA DE ETERNIT</v>
          </cell>
          <cell r="C6034" t="str">
            <v>Und</v>
          </cell>
          <cell r="D6034">
            <v>12199</v>
          </cell>
        </row>
        <row r="6035">
          <cell r="A6035">
            <v>6049</v>
          </cell>
          <cell r="B6035" t="str">
            <v>PUNTILLAS DE 2" 3" 31/2"</v>
          </cell>
          <cell r="C6035" t="str">
            <v>KGS</v>
          </cell>
          <cell r="D6035">
            <v>2000</v>
          </cell>
        </row>
        <row r="6036">
          <cell r="A6036">
            <v>6050</v>
          </cell>
          <cell r="B6036" t="str">
            <v>RELLENO MATERIAL SELECCIONADO</v>
          </cell>
          <cell r="C6036" t="str">
            <v>M3</v>
          </cell>
          <cell r="D6036">
            <v>10000</v>
          </cell>
        </row>
        <row r="6037">
          <cell r="A6037">
            <v>6051</v>
          </cell>
          <cell r="B6037" t="str">
            <v>CONCRETO 2500 P.S.I.</v>
          </cell>
          <cell r="C6037" t="str">
            <v>M3</v>
          </cell>
          <cell r="D6037">
            <v>155160</v>
          </cell>
        </row>
        <row r="6038">
          <cell r="A6038">
            <v>6052</v>
          </cell>
          <cell r="B6038" t="str">
            <v>PUERTA METALICA</v>
          </cell>
          <cell r="C6038" t="str">
            <v>UND</v>
          </cell>
          <cell r="D6038">
            <v>99750</v>
          </cell>
        </row>
        <row r="6039">
          <cell r="A6039">
            <v>6053</v>
          </cell>
          <cell r="B6039" t="str">
            <v>FORMALETA DE COLUMNETA</v>
          </cell>
          <cell r="C6039" t="str">
            <v>GBL</v>
          </cell>
          <cell r="D6039">
            <v>0</v>
          </cell>
        </row>
        <row r="6040">
          <cell r="A6040">
            <v>6054</v>
          </cell>
          <cell r="B6040" t="str">
            <v>TABLA CARACOLI 1"x12cmx3m</v>
          </cell>
          <cell r="C6040" t="str">
            <v>UN</v>
          </cell>
          <cell r="D6040">
            <v>5500</v>
          </cell>
        </row>
        <row r="6041">
          <cell r="A6041">
            <v>6055</v>
          </cell>
          <cell r="B6041" t="str">
            <v>GANCHO DE HIERRO</v>
          </cell>
          <cell r="C6041" t="str">
            <v>UN</v>
          </cell>
          <cell r="D6041">
            <v>200</v>
          </cell>
        </row>
        <row r="6042">
          <cell r="A6042">
            <v>6056</v>
          </cell>
          <cell r="B6042" t="str">
            <v>ALAMBRE NEGRO       No.18</v>
          </cell>
          <cell r="C6042" t="str">
            <v>KG</v>
          </cell>
          <cell r="D6042">
            <v>3000</v>
          </cell>
        </row>
        <row r="6043">
          <cell r="A6043">
            <v>6057</v>
          </cell>
          <cell r="B6043" t="str">
            <v>ACERO FIG.60000 PSI  1/2"</v>
          </cell>
          <cell r="C6043" t="str">
            <v>KG</v>
          </cell>
          <cell r="D6043">
            <v>900</v>
          </cell>
        </row>
        <row r="6044">
          <cell r="A6044">
            <v>6058</v>
          </cell>
          <cell r="B6044" t="str">
            <v>SEGUETA METALOY   12x3 cm</v>
          </cell>
          <cell r="C6044" t="str">
            <v>UN</v>
          </cell>
          <cell r="D6044">
            <v>1500</v>
          </cell>
        </row>
        <row r="6045">
          <cell r="A6045">
            <v>6059</v>
          </cell>
          <cell r="B6045" t="str">
            <v>ACERO DE REFUERZO 60,000 PSI</v>
          </cell>
          <cell r="C6045" t="str">
            <v>KG</v>
          </cell>
          <cell r="D6045">
            <v>2134</v>
          </cell>
        </row>
        <row r="6046">
          <cell r="A6046">
            <v>6060</v>
          </cell>
          <cell r="B6046" t="str">
            <v>TUBERIA SANITARIA 2"</v>
          </cell>
          <cell r="C6046" t="str">
            <v>ML</v>
          </cell>
          <cell r="D6046">
            <v>9432</v>
          </cell>
        </row>
        <row r="6047">
          <cell r="A6047">
            <v>6061</v>
          </cell>
          <cell r="B6047" t="str">
            <v>TUBERIA SANITARIA 3"</v>
          </cell>
          <cell r="C6047" t="str">
            <v>ML</v>
          </cell>
          <cell r="D6047">
            <v>8455</v>
          </cell>
        </row>
        <row r="6048">
          <cell r="A6048">
            <v>6062</v>
          </cell>
          <cell r="B6048" t="str">
            <v>TUBERIA SANITARIA 4"</v>
          </cell>
          <cell r="C6048" t="str">
            <v>ML</v>
          </cell>
          <cell r="D6048">
            <v>11787</v>
          </cell>
        </row>
        <row r="6049">
          <cell r="A6049">
            <v>6063</v>
          </cell>
          <cell r="B6049" t="str">
            <v>SOLDADURA LIQUIDA</v>
          </cell>
          <cell r="C6049" t="str">
            <v>GLN</v>
          </cell>
          <cell r="D6049">
            <v>37198</v>
          </cell>
        </row>
        <row r="6050">
          <cell r="A6050">
            <v>6064</v>
          </cell>
          <cell r="B6050" t="str">
            <v>LIMPIADOR TUBERIA</v>
          </cell>
          <cell r="C6050" t="str">
            <v>UND</v>
          </cell>
          <cell r="D6050">
            <v>17936</v>
          </cell>
        </row>
        <row r="6051">
          <cell r="A6051">
            <v>6065</v>
          </cell>
          <cell r="B6051" t="str">
            <v>BUJE DE 4 X 2</v>
          </cell>
          <cell r="C6051" t="str">
            <v>UND</v>
          </cell>
          <cell r="D6051">
            <v>8800</v>
          </cell>
        </row>
        <row r="6052">
          <cell r="A6052">
            <v>6066</v>
          </cell>
          <cell r="B6052" t="str">
            <v>BUJE DE 4 X3</v>
          </cell>
          <cell r="C6052" t="str">
            <v>UND</v>
          </cell>
          <cell r="D6052">
            <v>9410</v>
          </cell>
        </row>
        <row r="6053">
          <cell r="A6053">
            <v>6067</v>
          </cell>
          <cell r="B6053" t="str">
            <v>BUJE DE 3 X2</v>
          </cell>
          <cell r="C6053" t="str">
            <v>UND</v>
          </cell>
          <cell r="D6053">
            <v>7650</v>
          </cell>
        </row>
        <row r="6054">
          <cell r="A6054">
            <v>6068</v>
          </cell>
          <cell r="B6054" t="str">
            <v>CODO 90 X 2</v>
          </cell>
          <cell r="C6054" t="str">
            <v>UND</v>
          </cell>
          <cell r="D6054">
            <v>1894</v>
          </cell>
        </row>
        <row r="6055">
          <cell r="A6055">
            <v>6069</v>
          </cell>
          <cell r="B6055" t="str">
            <v>CODO 90 X 3</v>
          </cell>
          <cell r="C6055" t="str">
            <v>UND</v>
          </cell>
          <cell r="D6055">
            <v>4120</v>
          </cell>
        </row>
        <row r="6056">
          <cell r="A6056">
            <v>6070</v>
          </cell>
          <cell r="B6056" t="str">
            <v>CODO 90 CXC 4</v>
          </cell>
          <cell r="C6056" t="str">
            <v>UND</v>
          </cell>
          <cell r="D6056">
            <v>9437</v>
          </cell>
        </row>
        <row r="6057">
          <cell r="A6057">
            <v>6071</v>
          </cell>
          <cell r="B6057" t="str">
            <v>CODO 45 X 2 SANITARIA</v>
          </cell>
          <cell r="C6057" t="str">
            <v>UND</v>
          </cell>
          <cell r="D6057">
            <v>2889</v>
          </cell>
        </row>
        <row r="6058">
          <cell r="A6058">
            <v>6072</v>
          </cell>
          <cell r="B6058" t="str">
            <v>CODO 45 X 3 SANT CXC</v>
          </cell>
          <cell r="C6058" t="str">
            <v>UND</v>
          </cell>
          <cell r="D6058">
            <v>10309</v>
          </cell>
        </row>
        <row r="6059">
          <cell r="A6059">
            <v>6073</v>
          </cell>
          <cell r="B6059" t="str">
            <v>CODO 45 X 4</v>
          </cell>
          <cell r="C6059" t="str">
            <v>UND</v>
          </cell>
          <cell r="D6059">
            <v>7561</v>
          </cell>
        </row>
        <row r="6060">
          <cell r="A6060">
            <v>6074</v>
          </cell>
          <cell r="B6060" t="str">
            <v>LADRILLO COMUN</v>
          </cell>
          <cell r="C6060" t="str">
            <v>UND</v>
          </cell>
          <cell r="D6060">
            <v>68</v>
          </cell>
        </row>
        <row r="6061">
          <cell r="A6061">
            <v>6075</v>
          </cell>
          <cell r="B6061" t="str">
            <v>BASE GRANULAR</v>
          </cell>
          <cell r="C6061" t="str">
            <v>M3</v>
          </cell>
          <cell r="D6061">
            <v>17694.59</v>
          </cell>
        </row>
        <row r="6062">
          <cell r="A6062">
            <v>6076</v>
          </cell>
          <cell r="B6062" t="str">
            <v>ACERO DE REFUERZO 40,000 PSI 3/8</v>
          </cell>
          <cell r="C6062" t="str">
            <v>KG</v>
          </cell>
          <cell r="D6062">
            <v>2359</v>
          </cell>
        </row>
        <row r="6063">
          <cell r="A6063">
            <v>6077</v>
          </cell>
          <cell r="B6063" t="str">
            <v>FORMALETA PARA ENTREPISO</v>
          </cell>
          <cell r="C6063" t="str">
            <v>DD</v>
          </cell>
          <cell r="D6063">
            <v>289</v>
          </cell>
        </row>
        <row r="6064">
          <cell r="A6064">
            <v>6078</v>
          </cell>
          <cell r="B6064" t="str">
            <v>ACERO DE REFUERZO 40,000 PSI 1/4</v>
          </cell>
          <cell r="C6064" t="str">
            <v>KG</v>
          </cell>
          <cell r="D6064">
            <v>2359</v>
          </cell>
        </row>
        <row r="6065">
          <cell r="A6065">
            <v>6079</v>
          </cell>
          <cell r="B6065" t="str">
            <v>A.C.P.M.</v>
          </cell>
          <cell r="C6065" t="str">
            <v>GLN</v>
          </cell>
          <cell r="D6065">
            <v>3254</v>
          </cell>
        </row>
        <row r="6066">
          <cell r="A6066">
            <v>6080</v>
          </cell>
          <cell r="B6066" t="str">
            <v>TABLA DE CATIVO 1X2X3,00 MTS</v>
          </cell>
          <cell r="C6066" t="str">
            <v>UND</v>
          </cell>
          <cell r="D6066">
            <v>9630</v>
          </cell>
        </row>
        <row r="6067">
          <cell r="A6067">
            <v>6081</v>
          </cell>
          <cell r="B6067" t="str">
            <v>TABLA DE CEIBA  1X2X3,00 MTS</v>
          </cell>
          <cell r="C6067" t="str">
            <v>UND</v>
          </cell>
          <cell r="D6067">
            <v>37800</v>
          </cell>
        </row>
        <row r="6068">
          <cell r="A6068">
            <v>6082</v>
          </cell>
          <cell r="B6068" t="str">
            <v>BLOQUE EN ARCILLA No 4 0,1X0,2X0,40</v>
          </cell>
          <cell r="C6068" t="str">
            <v>UND</v>
          </cell>
          <cell r="D6068">
            <v>706</v>
          </cell>
        </row>
        <row r="6069">
          <cell r="A6069">
            <v>6083</v>
          </cell>
          <cell r="B6069" t="str">
            <v>BLOQUE EN ARCILLA No 6 0,15X0,2X0,40</v>
          </cell>
          <cell r="C6069" t="str">
            <v>UND</v>
          </cell>
          <cell r="D6069">
            <v>1177</v>
          </cell>
        </row>
        <row r="6070">
          <cell r="A6070">
            <v>6084</v>
          </cell>
          <cell r="B6070" t="str">
            <v>BLOQUE ABUZARDADO FACHADA No 12</v>
          </cell>
          <cell r="C6070" t="str">
            <v>UND</v>
          </cell>
          <cell r="D6070">
            <v>1123</v>
          </cell>
        </row>
        <row r="6071">
          <cell r="A6071">
            <v>6085</v>
          </cell>
        </row>
        <row r="6072">
          <cell r="A6072">
            <v>6086</v>
          </cell>
        </row>
        <row r="6073">
          <cell r="A6073">
            <v>6087</v>
          </cell>
        </row>
        <row r="6074">
          <cell r="A6074">
            <v>6088</v>
          </cell>
        </row>
        <row r="6075">
          <cell r="A6075">
            <v>6089</v>
          </cell>
        </row>
        <row r="6076">
          <cell r="A6076">
            <v>6090</v>
          </cell>
        </row>
        <row r="6077">
          <cell r="A6077">
            <v>6091</v>
          </cell>
        </row>
        <row r="6078">
          <cell r="A6078">
            <v>6092</v>
          </cell>
        </row>
        <row r="6079">
          <cell r="A6079">
            <v>6093</v>
          </cell>
        </row>
        <row r="6080">
          <cell r="A6080">
            <v>6094</v>
          </cell>
        </row>
        <row r="6081">
          <cell r="A6081">
            <v>6095</v>
          </cell>
        </row>
        <row r="6082">
          <cell r="A6082">
            <v>6096</v>
          </cell>
        </row>
        <row r="6083">
          <cell r="A6083">
            <v>6097</v>
          </cell>
        </row>
        <row r="6084">
          <cell r="A6084">
            <v>6098</v>
          </cell>
        </row>
        <row r="6085">
          <cell r="A6085">
            <v>6099</v>
          </cell>
        </row>
        <row r="6086">
          <cell r="A6086">
            <v>6100</v>
          </cell>
        </row>
        <row r="6087">
          <cell r="A6087">
            <v>6101</v>
          </cell>
        </row>
        <row r="6088">
          <cell r="A6088">
            <v>6102</v>
          </cell>
        </row>
        <row r="6089">
          <cell r="A6089">
            <v>6103</v>
          </cell>
        </row>
        <row r="6090">
          <cell r="A6090">
            <v>6104</v>
          </cell>
        </row>
        <row r="6091">
          <cell r="A6091">
            <v>6105</v>
          </cell>
        </row>
        <row r="6092">
          <cell r="A6092">
            <v>6106</v>
          </cell>
        </row>
        <row r="6093">
          <cell r="A6093">
            <v>6107</v>
          </cell>
        </row>
        <row r="6094">
          <cell r="A6094">
            <v>6108</v>
          </cell>
        </row>
        <row r="6095">
          <cell r="A6095">
            <v>6109</v>
          </cell>
        </row>
        <row r="6096">
          <cell r="A6096">
            <v>6110</v>
          </cell>
          <cell r="B6096" t="str">
            <v>CERCHA METALICA TIPO PRATT L= 11.00m CUBIERTA</v>
          </cell>
          <cell r="C6096" t="str">
            <v>UN</v>
          </cell>
          <cell r="D6096">
            <v>621653.94999999995</v>
          </cell>
        </row>
        <row r="6097">
          <cell r="A6097">
            <v>6111</v>
          </cell>
          <cell r="B6097" t="str">
            <v>CORREA METALICA TIPO 1: 2 de1/2``+1 de 3/8``</v>
          </cell>
          <cell r="C6097" t="str">
            <v>ML</v>
          </cell>
          <cell r="D6097">
            <v>27071</v>
          </cell>
        </row>
        <row r="6098">
          <cell r="A6098">
            <v>6112</v>
          </cell>
          <cell r="B6098" t="str">
            <v>CORREA METALICA TIPO 2: 2 de1/2``+1 de 3/8``</v>
          </cell>
          <cell r="C6098" t="str">
            <v>ML</v>
          </cell>
          <cell r="D6098">
            <v>37931</v>
          </cell>
        </row>
        <row r="6099">
          <cell r="A6099">
            <v>6113</v>
          </cell>
          <cell r="B6099" t="str">
            <v>CERCHA METALICA TIPO PRATT L= 5,50m CUBIERTA</v>
          </cell>
          <cell r="C6099" t="str">
            <v>ML</v>
          </cell>
          <cell r="D6099">
            <v>310835</v>
          </cell>
        </row>
        <row r="6100">
          <cell r="A6100">
            <v>6114</v>
          </cell>
        </row>
        <row r="6101">
          <cell r="A6101">
            <v>6115</v>
          </cell>
        </row>
        <row r="6102">
          <cell r="A6102">
            <v>6116</v>
          </cell>
        </row>
        <row r="6103">
          <cell r="A6103">
            <v>6117</v>
          </cell>
        </row>
        <row r="6104">
          <cell r="A6104">
            <v>6118</v>
          </cell>
        </row>
        <row r="6105">
          <cell r="A6105">
            <v>6119</v>
          </cell>
        </row>
        <row r="6106">
          <cell r="A6106">
            <v>6120</v>
          </cell>
          <cell r="B6106" t="str">
            <v>HIDROSOLTA</v>
          </cell>
          <cell r="C6106" t="str">
            <v>KGS</v>
          </cell>
          <cell r="D6106">
            <v>4815</v>
          </cell>
        </row>
        <row r="6107">
          <cell r="A6107">
            <v>6121</v>
          </cell>
          <cell r="B6107" t="str">
            <v>REGISTRO ELECTRICO CON TAPA PARA PUESTA A TIERRA</v>
          </cell>
          <cell r="C6107" t="str">
            <v>UND</v>
          </cell>
          <cell r="D6107">
            <v>80250</v>
          </cell>
        </row>
        <row r="6108">
          <cell r="A6108">
            <v>6122</v>
          </cell>
          <cell r="B6108" t="str">
            <v>VARILLA PARA POLO A TIERRA 5/8 X 2,40 M CON CONECTOR</v>
          </cell>
          <cell r="C6108" t="str">
            <v>UND</v>
          </cell>
          <cell r="D6108">
            <v>43442</v>
          </cell>
        </row>
        <row r="6109">
          <cell r="A6109">
            <v>6123</v>
          </cell>
          <cell r="B6109" t="str">
            <v>CABLE No 4/0 AWG THHN</v>
          </cell>
          <cell r="C6109" t="str">
            <v>ML</v>
          </cell>
          <cell r="D6109">
            <v>74124</v>
          </cell>
        </row>
        <row r="6110">
          <cell r="A6110">
            <v>6124</v>
          </cell>
          <cell r="B6110" t="str">
            <v>CABLE No 1/0 AWG THHN</v>
          </cell>
          <cell r="C6110" t="str">
            <v>ML</v>
          </cell>
          <cell r="D6110">
            <v>37833</v>
          </cell>
        </row>
        <row r="6111">
          <cell r="A6111">
            <v>6125</v>
          </cell>
          <cell r="B6111" t="str">
            <v>CABLE No 2 AWG THHN</v>
          </cell>
          <cell r="C6111" t="str">
            <v>ML</v>
          </cell>
          <cell r="D6111">
            <v>23170</v>
          </cell>
        </row>
        <row r="6112">
          <cell r="A6112">
            <v>6126</v>
          </cell>
          <cell r="B6112" t="str">
            <v>CABLE No 12 AWG THHN</v>
          </cell>
          <cell r="C6112" t="str">
            <v>ML</v>
          </cell>
          <cell r="D6112">
            <v>3018</v>
          </cell>
        </row>
        <row r="6113">
          <cell r="A6113">
            <v>6127</v>
          </cell>
          <cell r="B6113" t="str">
            <v>ALAMBRE COBRE  THHN No 4</v>
          </cell>
          <cell r="C6113" t="str">
            <v>ML</v>
          </cell>
          <cell r="D6113">
            <v>5229</v>
          </cell>
        </row>
        <row r="6114">
          <cell r="A6114">
            <v>6128</v>
          </cell>
          <cell r="B6114" t="str">
            <v>ANCLA SOBRE FACHADA ALEACION ALUMINIO</v>
          </cell>
          <cell r="C6114" t="str">
            <v>UND</v>
          </cell>
          <cell r="D6114">
            <v>10922</v>
          </cell>
        </row>
        <row r="6115">
          <cell r="A6115">
            <v>6129</v>
          </cell>
          <cell r="B6115" t="str">
            <v>ANCLAJE PARA ACOMETIDA EN ALEACION ALUMINIO</v>
          </cell>
          <cell r="C6115" t="str">
            <v>UND</v>
          </cell>
          <cell r="D6115">
            <v>10922</v>
          </cell>
        </row>
        <row r="6116">
          <cell r="A6116">
            <v>6130</v>
          </cell>
          <cell r="B6116" t="str">
            <v>GRAPA PARA ACOMETIDA CON CUÑA PARA 1 PUESTO</v>
          </cell>
          <cell r="C6116" t="str">
            <v>UND</v>
          </cell>
          <cell r="D6116">
            <v>7509</v>
          </cell>
        </row>
        <row r="6117">
          <cell r="A6117">
            <v>6131</v>
          </cell>
          <cell r="B6117" t="str">
            <v>GRAPA DE SUJECCION PARA CABLE ACOMETIDA</v>
          </cell>
          <cell r="C6117" t="str">
            <v>UND</v>
          </cell>
          <cell r="D6117">
            <v>6006</v>
          </cell>
        </row>
        <row r="6118">
          <cell r="A6118">
            <v>6132</v>
          </cell>
          <cell r="B6118" t="str">
            <v>MEDIDOR DE ENERGIA CON CAJA DE SEGURIDAD</v>
          </cell>
          <cell r="C6118" t="str">
            <v>UND</v>
          </cell>
          <cell r="D6118">
            <v>524300</v>
          </cell>
        </row>
        <row r="6119">
          <cell r="A6119">
            <v>6133</v>
          </cell>
          <cell r="B6119" t="str">
            <v>PERNO DE EXPANSION 3/8 X 2 EN ACERO INOXIDABLE</v>
          </cell>
          <cell r="C6119" t="str">
            <v>UND</v>
          </cell>
          <cell r="D6119">
            <v>7509</v>
          </cell>
        </row>
        <row r="6120">
          <cell r="A6120">
            <v>6134</v>
          </cell>
          <cell r="B6120" t="str">
            <v>TENSOR DE UN PUESTO PARA CABLE ANTIFRAUDE</v>
          </cell>
          <cell r="C6120" t="str">
            <v>UND</v>
          </cell>
          <cell r="D6120">
            <v>5399</v>
          </cell>
        </row>
        <row r="6121">
          <cell r="A6121">
            <v>6135</v>
          </cell>
          <cell r="B6121" t="str">
            <v>TORNILLO GOLOSO /4 X /2</v>
          </cell>
          <cell r="C6121" t="str">
            <v>UND</v>
          </cell>
          <cell r="D6121">
            <v>620</v>
          </cell>
        </row>
        <row r="6122">
          <cell r="A6122">
            <v>6136</v>
          </cell>
          <cell r="B6122" t="str">
            <v>BANDA PARA TRANFORMADOR 7 1/2</v>
          </cell>
          <cell r="C6122" t="str">
            <v>UND</v>
          </cell>
          <cell r="D6122">
            <v>18636</v>
          </cell>
        </row>
        <row r="6123">
          <cell r="A6123">
            <v>6137</v>
          </cell>
          <cell r="B6123" t="str">
            <v>TRANFORMADOR MONOFASICO 25 KVA</v>
          </cell>
          <cell r="C6123" t="str">
            <v>UND</v>
          </cell>
          <cell r="D6123">
            <v>3564131</v>
          </cell>
        </row>
        <row r="6124">
          <cell r="A6124">
            <v>6138</v>
          </cell>
          <cell r="B6124" t="str">
            <v>CINTA BANDIT DE 1/2</v>
          </cell>
          <cell r="C6124" t="str">
            <v>UND</v>
          </cell>
          <cell r="D6124">
            <v>3786</v>
          </cell>
        </row>
        <row r="6125">
          <cell r="A6125">
            <v>6139</v>
          </cell>
          <cell r="B6125" t="str">
            <v>HEBILLA PARA CINTA BANDIT 1/2</v>
          </cell>
          <cell r="C6125" t="str">
            <v>UND</v>
          </cell>
          <cell r="D6125">
            <v>620</v>
          </cell>
        </row>
        <row r="6126">
          <cell r="A6126">
            <v>6140</v>
          </cell>
          <cell r="B6126" t="str">
            <v>PARARRAYOS 12 KV 18" DIST. FUGA COMPLETO</v>
          </cell>
          <cell r="C6126" t="str">
            <v>UND</v>
          </cell>
          <cell r="D6126">
            <v>142706</v>
          </cell>
        </row>
        <row r="6127">
          <cell r="A6127">
            <v>6141</v>
          </cell>
          <cell r="B6127" t="str">
            <v>TUBO CONDUIT GALVANIZADO 1/2</v>
          </cell>
          <cell r="C6127" t="str">
            <v>ML</v>
          </cell>
          <cell r="D6127">
            <v>22341</v>
          </cell>
        </row>
        <row r="6128">
          <cell r="A6128">
            <v>6142</v>
          </cell>
          <cell r="B6128" t="str">
            <v>TABLETA ALFA  LISA 20 X 20</v>
          </cell>
          <cell r="C6128" t="str">
            <v>ML</v>
          </cell>
          <cell r="D6128">
            <v>9763</v>
          </cell>
        </row>
        <row r="6129">
          <cell r="A6129">
            <v>6143</v>
          </cell>
          <cell r="B6129" t="str">
            <v>PIEDRA CHINA O GRAVILLA</v>
          </cell>
          <cell r="C6129" t="str">
            <v>M3</v>
          </cell>
          <cell r="D6129">
            <v>59492</v>
          </cell>
        </row>
        <row r="6130">
          <cell r="A6130">
            <v>6144</v>
          </cell>
          <cell r="B6130" t="str">
            <v>CIELO RASO INSTALADO EN LAMINA 61 X 61 TERMOACUSTICA</v>
          </cell>
          <cell r="C6130" t="str">
            <v>M2</v>
          </cell>
          <cell r="D6130">
            <v>34240</v>
          </cell>
        </row>
        <row r="6131">
          <cell r="A6131">
            <v>6145</v>
          </cell>
          <cell r="B6131" t="str">
            <v>LAMINA GALVANIZADA CALIBRE 20</v>
          </cell>
          <cell r="C6131" t="str">
            <v>UND</v>
          </cell>
          <cell r="D6131">
            <v>50894</v>
          </cell>
        </row>
        <row r="6132">
          <cell r="A6132">
            <v>6146</v>
          </cell>
          <cell r="B6132" t="str">
            <v>LISTON DE CATIVO 2 X 3</v>
          </cell>
          <cell r="C6132" t="str">
            <v>UND</v>
          </cell>
          <cell r="D6132">
            <v>10700</v>
          </cell>
        </row>
        <row r="6133">
          <cell r="A6133">
            <v>6147</v>
          </cell>
          <cell r="B6133" t="str">
            <v>PUNTILLA DE 3 1/2</v>
          </cell>
          <cell r="C6133" t="str">
            <v>LB</v>
          </cell>
          <cell r="D6133">
            <v>1744</v>
          </cell>
        </row>
        <row r="6134">
          <cell r="A6134">
            <v>6148</v>
          </cell>
          <cell r="B6134" t="str">
            <v>TUBO ESTUCTURAL GALVANIZADO 1 1/2</v>
          </cell>
          <cell r="C6134" t="str">
            <v>ML</v>
          </cell>
          <cell r="D6134">
            <v>16585</v>
          </cell>
        </row>
        <row r="6135">
          <cell r="A6135">
            <v>6149</v>
          </cell>
          <cell r="B6135" t="str">
            <v>UNION GALVANIZADA 1 1 /2"</v>
          </cell>
          <cell r="C6135" t="str">
            <v>UND</v>
          </cell>
          <cell r="D6135">
            <v>3852</v>
          </cell>
        </row>
        <row r="6136">
          <cell r="A6136">
            <v>6150</v>
          </cell>
          <cell r="B6136" t="str">
            <v xml:space="preserve">LISTON DE CATIVO </v>
          </cell>
          <cell r="C6136" t="str">
            <v>UND</v>
          </cell>
          <cell r="D6136">
            <v>4334</v>
          </cell>
        </row>
        <row r="6137">
          <cell r="A6137">
            <v>6151</v>
          </cell>
          <cell r="B6137" t="str">
            <v>CERRADURA SAFE ENTRADA VERONA</v>
          </cell>
          <cell r="C6137" t="str">
            <v>UND</v>
          </cell>
          <cell r="D6137">
            <v>27071</v>
          </cell>
        </row>
        <row r="6138">
          <cell r="A6138">
            <v>6152</v>
          </cell>
          <cell r="B6138" t="str">
            <v>VENTANA ALUMINIO PROYECTANTE VP-3831</v>
          </cell>
          <cell r="C6138" t="str">
            <v>M2</v>
          </cell>
          <cell r="D6138">
            <v>76398</v>
          </cell>
        </row>
        <row r="6139">
          <cell r="A6139">
            <v>6153</v>
          </cell>
          <cell r="B6139" t="str">
            <v>PABMERIL PLIEGO 9" x 11"</v>
          </cell>
          <cell r="C6139" t="str">
            <v>UND</v>
          </cell>
          <cell r="D6139">
            <v>1979</v>
          </cell>
        </row>
        <row r="6140">
          <cell r="A6140">
            <v>6154</v>
          </cell>
          <cell r="B6140" t="str">
            <v>MASTERKURE 122 - CURADOR</v>
          </cell>
          <cell r="C6140" t="str">
            <v>KG</v>
          </cell>
          <cell r="D6140">
            <v>3605.9</v>
          </cell>
        </row>
        <row r="6141">
          <cell r="A6141">
            <v>6155</v>
          </cell>
          <cell r="B6141" t="str">
            <v>PISACONCRETO PARA PAVIMENTO O BURRO</v>
          </cell>
          <cell r="C6141" t="str">
            <v>DD</v>
          </cell>
          <cell r="D6141">
            <v>2730.64</v>
          </cell>
        </row>
        <row r="6142">
          <cell r="A6142">
            <v>6156</v>
          </cell>
          <cell r="B6142" t="str">
            <v>RIELES PARA PAVIMENTO</v>
          </cell>
          <cell r="C6142" t="str">
            <v>DD</v>
          </cell>
          <cell r="D6142">
            <v>1488.37</v>
          </cell>
        </row>
        <row r="6143">
          <cell r="A6143">
            <v>6157</v>
          </cell>
          <cell r="B6143" t="str">
            <v>INSUMOS PARA ASEO Y LIMPIEZA</v>
          </cell>
          <cell r="C6143" t="str">
            <v>Esp</v>
          </cell>
          <cell r="D6143">
            <v>2246</v>
          </cell>
        </row>
        <row r="6144">
          <cell r="A6144">
            <v>6158</v>
          </cell>
        </row>
        <row r="6145">
          <cell r="A6145">
            <v>6159</v>
          </cell>
        </row>
        <row r="6146">
          <cell r="A6146">
            <v>6160</v>
          </cell>
          <cell r="B6146" t="str">
            <v>CERCHA METALICA TIPO PRATT L=  7.70m  CUBIERTA</v>
          </cell>
          <cell r="C6146" t="str">
            <v>UN</v>
          </cell>
          <cell r="D6146">
            <v>434687.5</v>
          </cell>
        </row>
        <row r="6147">
          <cell r="A6147">
            <v>6161</v>
          </cell>
          <cell r="B6147" t="str">
            <v>CORREA METALICA TIPO 1: 2 de1/2``+1 de 3/8``</v>
          </cell>
          <cell r="C6147" t="str">
            <v>ML</v>
          </cell>
          <cell r="D6147">
            <v>27071</v>
          </cell>
        </row>
        <row r="6148">
          <cell r="A6148">
            <v>6162</v>
          </cell>
          <cell r="B6148" t="str">
            <v>CAÑUELA EN CONCRETO DE 20x12</v>
          </cell>
          <cell r="C6148" t="str">
            <v>ML</v>
          </cell>
          <cell r="D6148">
            <v>4846</v>
          </cell>
        </row>
        <row r="6149">
          <cell r="A6149">
            <v>6163</v>
          </cell>
          <cell r="B6149" t="str">
            <v>IMPERMEABILIZACION ZABALETAS CON MANTO EDIL (ME) DE 3 mm y ACABADO EN PINTURA DE ALUMINIO</v>
          </cell>
          <cell r="C6149" t="str">
            <v>ML</v>
          </cell>
          <cell r="D6149">
            <v>10312</v>
          </cell>
        </row>
        <row r="6150">
          <cell r="A6150">
            <v>6164</v>
          </cell>
          <cell r="B6150" t="str">
            <v>PAÑETE IMPERMEABILIZADO MORTERO 1:3 - SIKA-1</v>
          </cell>
          <cell r="C6150" t="str">
            <v>M2</v>
          </cell>
          <cell r="D6150">
            <v>14787</v>
          </cell>
        </row>
        <row r="6151">
          <cell r="A6151">
            <v>6165</v>
          </cell>
          <cell r="B6151" t="str">
            <v>VÁLVULA DE COMPUERTA 3/4"  RED WHITE</v>
          </cell>
          <cell r="C6151" t="str">
            <v>UN</v>
          </cell>
          <cell r="D6151">
            <v>27124.5</v>
          </cell>
        </row>
        <row r="6152">
          <cell r="A6152">
            <v>6166</v>
          </cell>
          <cell r="B6152" t="str">
            <v>BOMBILLO INCANDESENTE 100 W</v>
          </cell>
          <cell r="C6152" t="str">
            <v>UN</v>
          </cell>
          <cell r="D6152">
            <v>2675</v>
          </cell>
        </row>
        <row r="6153">
          <cell r="A6153">
            <v>6167</v>
          </cell>
          <cell r="B6153" t="str">
            <v>TABLON ANTIDESLIZANTE 0,30 X 0,30</v>
          </cell>
          <cell r="C6153" t="str">
            <v>M2</v>
          </cell>
          <cell r="D6153">
            <v>18825</v>
          </cell>
        </row>
        <row r="6154">
          <cell r="A6154">
            <v>6168</v>
          </cell>
          <cell r="B6154" t="str">
            <v>WIN PVC BEIGE</v>
          </cell>
          <cell r="C6154" t="str">
            <v>UN</v>
          </cell>
          <cell r="D6154">
            <v>3049.5</v>
          </cell>
        </row>
        <row r="6155">
          <cell r="A6155">
            <v>6169</v>
          </cell>
          <cell r="B6155" t="str">
            <v>ÁNGULO HIERRO 3/4 x 1/8</v>
          </cell>
          <cell r="C6155" t="str">
            <v>ML</v>
          </cell>
          <cell r="D6155">
            <v>1323.59</v>
          </cell>
        </row>
        <row r="6156">
          <cell r="A6156">
            <v>6170</v>
          </cell>
          <cell r="B6156" t="str">
            <v>ANTICORROSIVO ROJO CLARO</v>
          </cell>
          <cell r="C6156" t="str">
            <v>GL</v>
          </cell>
          <cell r="D6156">
            <v>34026</v>
          </cell>
        </row>
        <row r="6157">
          <cell r="A6157">
            <v>6171</v>
          </cell>
          <cell r="B6157" t="str">
            <v>BISAGRA ALUMINIO EXT 3"</v>
          </cell>
          <cell r="C6157" t="str">
            <v>UN</v>
          </cell>
          <cell r="D6157">
            <v>2033</v>
          </cell>
        </row>
        <row r="6158">
          <cell r="A6158">
            <v>6172</v>
          </cell>
          <cell r="B6158" t="str">
            <v>DISOLVENTE THINNER</v>
          </cell>
          <cell r="C6158" t="str">
            <v>GL</v>
          </cell>
          <cell r="D6158">
            <v>9117.4699999999993</v>
          </cell>
        </row>
        <row r="6159">
          <cell r="A6159">
            <v>6173</v>
          </cell>
          <cell r="B6159" t="str">
            <v>ESMALTE SINTÉTICO PINTULUX</v>
          </cell>
          <cell r="C6159" t="str">
            <v>GL</v>
          </cell>
          <cell r="D6159">
            <v>46283.92</v>
          </cell>
        </row>
        <row r="6160">
          <cell r="A6160">
            <v>6174</v>
          </cell>
          <cell r="B6160" t="str">
            <v>LÁMINA GALVANIZADA CALIBRE 20</v>
          </cell>
          <cell r="C6160" t="str">
            <v>UN</v>
          </cell>
          <cell r="D6160">
            <v>50894.55</v>
          </cell>
        </row>
        <row r="6161">
          <cell r="A6161">
            <v>6175</v>
          </cell>
          <cell r="B6161" t="str">
            <v>PABMERIL PLIEGO 9" x 11"</v>
          </cell>
          <cell r="C6161" t="str">
            <v>UN</v>
          </cell>
          <cell r="D6161">
            <v>1979.5</v>
          </cell>
        </row>
        <row r="6162">
          <cell r="A6162">
            <v>6176</v>
          </cell>
          <cell r="B6162" t="str">
            <v>SOLDADURA ELÉCTRICA 004-3/23"</v>
          </cell>
          <cell r="C6162" t="str">
            <v>KG</v>
          </cell>
          <cell r="D6162">
            <v>4601</v>
          </cell>
        </row>
        <row r="6163">
          <cell r="A6163">
            <v>6177</v>
          </cell>
          <cell r="B6163" t="str">
            <v>TEE 19MM X 17MM PINTADO</v>
          </cell>
          <cell r="C6163" t="str">
            <v>ML</v>
          </cell>
          <cell r="D6163">
            <v>1605</v>
          </cell>
        </row>
        <row r="6164">
          <cell r="A6164">
            <v>6178</v>
          </cell>
          <cell r="B6164" t="str">
            <v>ANCLAJE HDI 12 HILTI</v>
          </cell>
          <cell r="C6164" t="str">
            <v>UN</v>
          </cell>
          <cell r="D6164">
            <v>2209.5500000000002</v>
          </cell>
        </row>
        <row r="6165">
          <cell r="A6165">
            <v>6179</v>
          </cell>
          <cell r="B6165" t="str">
            <v>TUBO ESTRUCT. REDONDO NEGRO 1-1/4"</v>
          </cell>
          <cell r="C6165" t="str">
            <v>ML</v>
          </cell>
          <cell r="D6165">
            <v>6955</v>
          </cell>
        </row>
        <row r="6166">
          <cell r="A6166">
            <v>6180</v>
          </cell>
          <cell r="B6166" t="str">
            <v>GAS POR CUÑETE</v>
          </cell>
          <cell r="C6166" t="str">
            <v>UN</v>
          </cell>
          <cell r="D6166">
            <v>16050</v>
          </cell>
        </row>
        <row r="6167">
          <cell r="A6167">
            <v>6181</v>
          </cell>
          <cell r="B6167" t="str">
            <v>MANTO EDIL ESTÁNDAR 3MM</v>
          </cell>
          <cell r="C6167" t="str">
            <v>M2</v>
          </cell>
          <cell r="D6167">
            <v>12163.76</v>
          </cell>
        </row>
        <row r="6168">
          <cell r="A6168">
            <v>6182</v>
          </cell>
          <cell r="B6168" t="str">
            <v>PRIMER SUPER POR CUÑETE</v>
          </cell>
          <cell r="C6168" t="str">
            <v>UN</v>
          </cell>
          <cell r="D6168">
            <v>37450</v>
          </cell>
        </row>
        <row r="6169">
          <cell r="A6169">
            <v>6183</v>
          </cell>
          <cell r="B6169" t="str">
            <v>LAVAMANOS ACUACER 07320</v>
          </cell>
          <cell r="C6169" t="str">
            <v>UN</v>
          </cell>
          <cell r="D6169">
            <v>86991</v>
          </cell>
        </row>
        <row r="6170">
          <cell r="A6170">
            <v>6184</v>
          </cell>
          <cell r="B6170" t="str">
            <v>MANGUERA CONEXIÓN FLEXIBLE - LAVAMANOS</v>
          </cell>
          <cell r="C6170" t="str">
            <v>UN</v>
          </cell>
          <cell r="D6170">
            <v>2000.9</v>
          </cell>
        </row>
        <row r="6171">
          <cell r="A6171">
            <v>6185</v>
          </cell>
          <cell r="B6171" t="str">
            <v>SANITARIO INFALTIL CORONA BLANCO COMPLETO</v>
          </cell>
          <cell r="C6171" t="str">
            <v>UN</v>
          </cell>
          <cell r="D6171">
            <v>270576</v>
          </cell>
        </row>
        <row r="6172">
          <cell r="A6172">
            <v>6186</v>
          </cell>
          <cell r="B6172" t="str">
            <v>CORTACIRCUITOS 100 A</v>
          </cell>
          <cell r="C6172" t="str">
            <v>UN</v>
          </cell>
          <cell r="D6172">
            <v>263910.15000000002</v>
          </cell>
        </row>
        <row r="6173">
          <cell r="A6173">
            <v>6187</v>
          </cell>
          <cell r="B6173" t="str">
            <v>FUSIBLE TIPO K 15 KV</v>
          </cell>
          <cell r="C6173" t="str">
            <v>UN</v>
          </cell>
          <cell r="D6173">
            <v>4964.8</v>
          </cell>
        </row>
        <row r="6174">
          <cell r="A6174">
            <v>6188</v>
          </cell>
          <cell r="B6174" t="str">
            <v>CAÑUELA EN CONCRETO DE 20x12</v>
          </cell>
          <cell r="C6174" t="str">
            <v>ML</v>
          </cell>
          <cell r="D6174">
            <v>4846</v>
          </cell>
        </row>
        <row r="6175">
          <cell r="A6175">
            <v>6189</v>
          </cell>
          <cell r="B6175" t="str">
            <v>IMPERMEABILIZACION CON EMULSION ASFALTICA</v>
          </cell>
          <cell r="C6175" t="str">
            <v>M²</v>
          </cell>
          <cell r="D6175">
            <v>1506</v>
          </cell>
        </row>
        <row r="6176">
          <cell r="A6176">
            <v>6190</v>
          </cell>
          <cell r="B6176" t="str">
            <v>MANTO EDIL STANDARD 3mm</v>
          </cell>
          <cell r="C6176" t="str">
            <v>M²</v>
          </cell>
          <cell r="D6176">
            <v>16486</v>
          </cell>
        </row>
        <row r="6177">
          <cell r="A6177">
            <v>6191</v>
          </cell>
          <cell r="B6177" t="str">
            <v>PAÑETE IMPERMEABILIZADO MORTERO 1:3 - SIKA-1</v>
          </cell>
          <cell r="C6177" t="str">
            <v>M²</v>
          </cell>
          <cell r="D6177">
            <v>14787</v>
          </cell>
        </row>
        <row r="6178">
          <cell r="A6178">
            <v>6192</v>
          </cell>
          <cell r="B6178" t="str">
            <v>PLACA BASE CONCRETO 2500 PSI, E=0.10 m</v>
          </cell>
          <cell r="C6178" t="str">
            <v>M²</v>
          </cell>
          <cell r="D6178">
            <v>25939</v>
          </cell>
        </row>
        <row r="6179">
          <cell r="A6179">
            <v>6193</v>
          </cell>
        </row>
        <row r="6180">
          <cell r="A6180">
            <v>6194</v>
          </cell>
        </row>
        <row r="6181">
          <cell r="A6181">
            <v>6195</v>
          </cell>
        </row>
        <row r="6182">
          <cell r="A6182">
            <v>6196</v>
          </cell>
        </row>
        <row r="6183">
          <cell r="A6183">
            <v>6197</v>
          </cell>
        </row>
        <row r="6184">
          <cell r="A6184">
            <v>6198</v>
          </cell>
        </row>
        <row r="6185">
          <cell r="A6185">
            <v>6199</v>
          </cell>
        </row>
        <row r="6186">
          <cell r="A6186">
            <v>6200</v>
          </cell>
        </row>
        <row r="6187">
          <cell r="A6187">
            <v>6201</v>
          </cell>
        </row>
        <row r="6188">
          <cell r="A6188">
            <v>6202</v>
          </cell>
        </row>
        <row r="6189">
          <cell r="A6189">
            <v>6203</v>
          </cell>
        </row>
        <row r="6498">
          <cell r="A6498">
            <v>8000</v>
          </cell>
          <cell r="B6498" t="str">
            <v>PPPPPR</v>
          </cell>
        </row>
      </sheetData>
      <sheetData sheetId="1" refreshError="1"/>
      <sheetData sheetId="2" refreshError="1"/>
      <sheetData sheetId="3" refreshError="1">
        <row r="2">
          <cell r="A2">
            <v>1</v>
          </cell>
          <cell r="B2" t="str">
            <v>DESCAPOTE A MANO</v>
          </cell>
          <cell r="C2" t="str">
            <v>M2</v>
          </cell>
        </row>
        <row r="3">
          <cell r="A3">
            <v>2</v>
          </cell>
          <cell r="B3" t="str">
            <v>EXCAVACION MECANICA Y RETIRO</v>
          </cell>
          <cell r="C3" t="str">
            <v>M3</v>
          </cell>
        </row>
        <row r="4">
          <cell r="A4">
            <v>3</v>
          </cell>
          <cell r="B4" t="str">
            <v>DESCAPOTE A MAQUINA</v>
          </cell>
          <cell r="C4" t="str">
            <v>M3</v>
          </cell>
        </row>
        <row r="5">
          <cell r="A5">
            <v>4</v>
          </cell>
          <cell r="B5" t="str">
            <v>EXPLANACION Y EXTENDIDA</v>
          </cell>
          <cell r="C5" t="str">
            <v>M3</v>
          </cell>
        </row>
        <row r="6">
          <cell r="A6">
            <v>5</v>
          </cell>
          <cell r="B6" t="str">
            <v>EXPLANACION Y RETIRO</v>
          </cell>
          <cell r="C6" t="str">
            <v>M3</v>
          </cell>
        </row>
        <row r="7">
          <cell r="A7">
            <v>6</v>
          </cell>
          <cell r="B7" t="str">
            <v>RELLENOS EN TIERRA</v>
          </cell>
          <cell r="C7" t="str">
            <v>M3</v>
          </cell>
        </row>
        <row r="8">
          <cell r="A8">
            <v>7</v>
          </cell>
          <cell r="B8" t="str">
            <v>REPLANTEO</v>
          </cell>
          <cell r="C8" t="str">
            <v>M2</v>
          </cell>
        </row>
        <row r="9">
          <cell r="A9">
            <v>8</v>
          </cell>
          <cell r="B9" t="str">
            <v>CAMPAMENTO           9 M2</v>
          </cell>
          <cell r="C9" t="str">
            <v>UN</v>
          </cell>
        </row>
        <row r="10">
          <cell r="A10">
            <v>9</v>
          </cell>
          <cell r="B10" t="str">
            <v>CAMPAMENTO          18 M2</v>
          </cell>
          <cell r="C10" t="str">
            <v>UN</v>
          </cell>
        </row>
        <row r="11">
          <cell r="A11">
            <v>10</v>
          </cell>
          <cell r="B11" t="str">
            <v>CAMPAMENTO          36 M2</v>
          </cell>
          <cell r="C11" t="str">
            <v>UN</v>
          </cell>
        </row>
        <row r="12">
          <cell r="A12">
            <v>11</v>
          </cell>
          <cell r="B12" t="str">
            <v>LETRINA         2.00x1.00</v>
          </cell>
          <cell r="C12" t="str">
            <v>UN</v>
          </cell>
        </row>
        <row r="13">
          <cell r="A13">
            <v>12</v>
          </cell>
          <cell r="B13" t="str">
            <v>CERCA EN TABLA</v>
          </cell>
          <cell r="C13" t="str">
            <v>M2</v>
          </cell>
        </row>
        <row r="14">
          <cell r="A14">
            <v>13</v>
          </cell>
          <cell r="B14" t="str">
            <v>CERCA EN ALAMBRE DE PUA</v>
          </cell>
          <cell r="C14" t="str">
            <v>M2</v>
          </cell>
        </row>
        <row r="15">
          <cell r="A15">
            <v>14</v>
          </cell>
          <cell r="B15" t="str">
            <v>CERCA EN LAMINA  h =2.00</v>
          </cell>
          <cell r="C15" t="str">
            <v>ML</v>
          </cell>
        </row>
        <row r="16">
          <cell r="A16">
            <v>15</v>
          </cell>
          <cell r="B16" t="str">
            <v>CERCA LAMINA/BASE h =2.25</v>
          </cell>
          <cell r="C16" t="str">
            <v>ML</v>
          </cell>
        </row>
        <row r="17">
          <cell r="A17">
            <v>16</v>
          </cell>
          <cell r="B17" t="str">
            <v>PUERTA FLOR.MARCO Y HOJA</v>
          </cell>
          <cell r="C17" t="str">
            <v>UN</v>
          </cell>
        </row>
        <row r="18">
          <cell r="A18">
            <v>17</v>
          </cell>
          <cell r="B18" t="str">
            <v>MURO DRYWALL (ACUST)0.15m</v>
          </cell>
          <cell r="C18" t="str">
            <v>M2</v>
          </cell>
        </row>
        <row r="19">
          <cell r="A19">
            <v>18</v>
          </cell>
          <cell r="B19" t="str">
            <v>RED PROV.TELEFONOS</v>
          </cell>
          <cell r="C19" t="str">
            <v>UN</v>
          </cell>
        </row>
        <row r="20">
          <cell r="A20">
            <v>19</v>
          </cell>
          <cell r="B20" t="str">
            <v>RED AGUA PROVIS.L= 50 Mts</v>
          </cell>
          <cell r="C20" t="str">
            <v>UN</v>
          </cell>
        </row>
        <row r="21">
          <cell r="A21">
            <v>20</v>
          </cell>
          <cell r="B21" t="str">
            <v>RED ELECT.PROVIS.l=50 MTS</v>
          </cell>
          <cell r="C21" t="str">
            <v>UN</v>
          </cell>
        </row>
        <row r="22">
          <cell r="A22">
            <v>21</v>
          </cell>
          <cell r="B22" t="str">
            <v>DESMONTE APARATOS SANIT.</v>
          </cell>
          <cell r="C22" t="str">
            <v>UN</v>
          </cell>
        </row>
        <row r="23">
          <cell r="A23">
            <v>22</v>
          </cell>
          <cell r="B23" t="str">
            <v>DESMONTE MARCOS Y PUERTAS</v>
          </cell>
          <cell r="C23" t="str">
            <v>UN</v>
          </cell>
        </row>
        <row r="24">
          <cell r="A24">
            <v>23</v>
          </cell>
          <cell r="B24" t="str">
            <v>DESMONTE VENTANAS</v>
          </cell>
          <cell r="C24" t="str">
            <v>M2</v>
          </cell>
        </row>
        <row r="25">
          <cell r="A25">
            <v>24</v>
          </cell>
          <cell r="B25" t="str">
            <v>DESMONTE CUBIERTAS A.C.</v>
          </cell>
          <cell r="C25" t="str">
            <v>M2</v>
          </cell>
        </row>
        <row r="26">
          <cell r="A26">
            <v>25</v>
          </cell>
          <cell r="B26" t="str">
            <v>MURO DRYWALL (SENC.)0.15m</v>
          </cell>
          <cell r="C26" t="str">
            <v>M2</v>
          </cell>
        </row>
        <row r="27">
          <cell r="A27">
            <v>26</v>
          </cell>
          <cell r="B27" t="str">
            <v>MURO DRYWALL (SENC.)0.10m</v>
          </cell>
          <cell r="C27" t="str">
            <v>M2</v>
          </cell>
        </row>
        <row r="28">
          <cell r="A28">
            <v>27</v>
          </cell>
          <cell r="B28" t="str">
            <v>CASETON DE LONA .80 X .70</v>
          </cell>
          <cell r="C28" t="str">
            <v>ML</v>
          </cell>
        </row>
        <row r="29">
          <cell r="A29">
            <v>28</v>
          </cell>
          <cell r="B29" t="str">
            <v>DEMOLICION MUROS   0,10 Y 0,15 Y RETIRO DE ESCOMBROS</v>
          </cell>
          <cell r="C29" t="str">
            <v>M2</v>
          </cell>
          <cell r="D29">
            <v>9048.9818999999989</v>
          </cell>
        </row>
        <row r="30">
          <cell r="A30">
            <v>29</v>
          </cell>
          <cell r="B30" t="str">
            <v>DEMOLICION MUROS     0.25</v>
          </cell>
          <cell r="C30" t="str">
            <v>M2</v>
          </cell>
        </row>
        <row r="31">
          <cell r="A31">
            <v>30</v>
          </cell>
          <cell r="B31" t="str">
            <v>DEMOLICION.PLACAS MACIZAS Y RETIRO</v>
          </cell>
          <cell r="C31" t="str">
            <v>M2</v>
          </cell>
          <cell r="D31">
            <v>12104</v>
          </cell>
        </row>
        <row r="32">
          <cell r="A32">
            <v>31</v>
          </cell>
          <cell r="B32" t="str">
            <v>DEMOL.PLACAS MACIZAS 0.30</v>
          </cell>
          <cell r="C32" t="str">
            <v>M2</v>
          </cell>
        </row>
        <row r="33">
          <cell r="A33">
            <v>32</v>
          </cell>
          <cell r="B33" t="str">
            <v>DEMOL.PLACAS ALIGER. 0.25</v>
          </cell>
          <cell r="C33" t="str">
            <v>M2</v>
          </cell>
        </row>
        <row r="34">
          <cell r="A34">
            <v>33</v>
          </cell>
          <cell r="B34" t="str">
            <v>DEMOL.PLACAS ALIGER. 0.45</v>
          </cell>
          <cell r="C34" t="str">
            <v>M2</v>
          </cell>
        </row>
        <row r="35">
          <cell r="A35">
            <v>34</v>
          </cell>
          <cell r="B35" t="str">
            <v>DEMOL. VIGAS Y COLUMNAS</v>
          </cell>
          <cell r="C35" t="str">
            <v>M3</v>
          </cell>
        </row>
        <row r="36">
          <cell r="A36">
            <v>35</v>
          </cell>
          <cell r="B36" t="str">
            <v>DEMOLICION PLACAS PISO</v>
          </cell>
          <cell r="C36" t="str">
            <v>M2</v>
          </cell>
        </row>
        <row r="37">
          <cell r="A37">
            <v>36</v>
          </cell>
          <cell r="B37" t="str">
            <v>ESCALERA MACIZA 1/2 TRAMO CONCRETO</v>
          </cell>
          <cell r="C37" t="str">
            <v>M3</v>
          </cell>
        </row>
        <row r="38">
          <cell r="A38">
            <v>37</v>
          </cell>
          <cell r="B38" t="str">
            <v>DINTEL 0.25x0.25</v>
          </cell>
          <cell r="C38" t="str">
            <v>ML</v>
          </cell>
        </row>
        <row r="39">
          <cell r="A39">
            <v>38</v>
          </cell>
          <cell r="B39" t="str">
            <v>FORMALETA ENTREPISO/M2</v>
          </cell>
          <cell r="C39" t="str">
            <v>DD</v>
          </cell>
        </row>
        <row r="40">
          <cell r="A40">
            <v>39</v>
          </cell>
          <cell r="B40" t="str">
            <v>DESCAPOTE          h-0.10</v>
          </cell>
          <cell r="C40" t="str">
            <v>M2</v>
          </cell>
        </row>
        <row r="41">
          <cell r="A41">
            <v>40</v>
          </cell>
          <cell r="B41" t="str">
            <v>C. RASO PLANO DRYWALL</v>
          </cell>
          <cell r="C41" t="str">
            <v>M2</v>
          </cell>
        </row>
        <row r="42">
          <cell r="A42">
            <v>41</v>
          </cell>
          <cell r="B42" t="str">
            <v>C. RASO BOVEDAS DRYWALL</v>
          </cell>
          <cell r="C42" t="str">
            <v>M2</v>
          </cell>
        </row>
        <row r="43">
          <cell r="A43">
            <v>42</v>
          </cell>
          <cell r="B43" t="str">
            <v>MURO DRY-WALL    E= 10 cm</v>
          </cell>
          <cell r="C43" t="str">
            <v>M2</v>
          </cell>
        </row>
        <row r="44">
          <cell r="A44">
            <v>43</v>
          </cell>
          <cell r="B44" t="str">
            <v>MURO DRY-WALL    E= 12 cm</v>
          </cell>
          <cell r="C44" t="str">
            <v>M2</v>
          </cell>
        </row>
        <row r="45">
          <cell r="A45">
            <v>44</v>
          </cell>
          <cell r="B45" t="str">
            <v>MURO DRY-WALL    E=15  cm</v>
          </cell>
          <cell r="C45" t="str">
            <v>M2</v>
          </cell>
        </row>
        <row r="46">
          <cell r="A46">
            <v>45</v>
          </cell>
          <cell r="B46" t="str">
            <v>CONCRETO CICLOPEO</v>
          </cell>
          <cell r="C46" t="str">
            <v>M3</v>
          </cell>
          <cell r="D46">
            <v>161949.72140099999</v>
          </cell>
        </row>
        <row r="47">
          <cell r="A47">
            <v>46</v>
          </cell>
          <cell r="B47" t="str">
            <v>MALLA GRUESA (VOI)</v>
          </cell>
          <cell r="C47" t="str">
            <v>UN</v>
          </cell>
        </row>
        <row r="48">
          <cell r="A48">
            <v>47</v>
          </cell>
          <cell r="B48" t="str">
            <v>RECUBRIM.SINT.TRUFLEX  38</v>
          </cell>
          <cell r="C48" t="str">
            <v>M2</v>
          </cell>
        </row>
        <row r="49">
          <cell r="A49">
            <v>48</v>
          </cell>
          <cell r="B49" t="str">
            <v>DECORAL DECORTURT II</v>
          </cell>
          <cell r="C49" t="str">
            <v>M2</v>
          </cell>
        </row>
        <row r="50">
          <cell r="A50">
            <v>49</v>
          </cell>
          <cell r="B50" t="str">
            <v>EXCAVACION MANUAL</v>
          </cell>
          <cell r="C50" t="str">
            <v>M3</v>
          </cell>
        </row>
        <row r="51">
          <cell r="A51">
            <v>50</v>
          </cell>
          <cell r="B51" t="str">
            <v xml:space="preserve">VIGA SOBRE MURO </v>
          </cell>
          <cell r="C51" t="str">
            <v>M3</v>
          </cell>
        </row>
        <row r="52">
          <cell r="A52">
            <v>51</v>
          </cell>
          <cell r="B52" t="str">
            <v>TOLETE VISTO LACADO</v>
          </cell>
          <cell r="C52" t="str">
            <v>M2</v>
          </cell>
        </row>
        <row r="53">
          <cell r="A53">
            <v>52</v>
          </cell>
          <cell r="B53" t="str">
            <v>PISO CONCR.INDUSTRIAL LIV</v>
          </cell>
          <cell r="C53" t="str">
            <v>M2</v>
          </cell>
        </row>
        <row r="54">
          <cell r="A54">
            <v>53</v>
          </cell>
          <cell r="B54" t="str">
            <v>PISO CONCR.INDUSTRIAL MED</v>
          </cell>
          <cell r="C54" t="str">
            <v>M2</v>
          </cell>
        </row>
        <row r="55">
          <cell r="A55">
            <v>54</v>
          </cell>
          <cell r="B55" t="str">
            <v>PISO CONCR.INDUSTRIAL PES</v>
          </cell>
          <cell r="C55" t="str">
            <v>M2</v>
          </cell>
        </row>
        <row r="56">
          <cell r="A56">
            <v>55</v>
          </cell>
          <cell r="B56" t="str">
            <v>BAJANTE P.V.C          4"</v>
          </cell>
          <cell r="C56" t="str">
            <v>ML</v>
          </cell>
        </row>
        <row r="57">
          <cell r="A57">
            <v>56</v>
          </cell>
          <cell r="B57" t="str">
            <v>ESTRUCTURA METALICA BODEG</v>
          </cell>
          <cell r="C57" t="str">
            <v>KG</v>
          </cell>
        </row>
        <row r="58">
          <cell r="A58">
            <v>57</v>
          </cell>
          <cell r="B58" t="str">
            <v>TEJA LIVIANA</v>
          </cell>
          <cell r="C58" t="str">
            <v>M2</v>
          </cell>
        </row>
        <row r="59">
          <cell r="A59">
            <v>58</v>
          </cell>
          <cell r="B59" t="str">
            <v>VIDRIO DE 3 MM INSTALADO</v>
          </cell>
          <cell r="C59" t="str">
            <v>M2</v>
          </cell>
        </row>
        <row r="60">
          <cell r="A60">
            <v>59</v>
          </cell>
          <cell r="B60" t="str">
            <v>TOMA MONOFASICA DOBLE P.T</v>
          </cell>
          <cell r="C60" t="str">
            <v>UN</v>
          </cell>
        </row>
        <row r="61">
          <cell r="A61">
            <v>60</v>
          </cell>
          <cell r="B61" t="str">
            <v>SOBRECOST0  PUERTA TIPO A</v>
          </cell>
          <cell r="C61" t="str">
            <v>UN</v>
          </cell>
        </row>
        <row r="62">
          <cell r="A62">
            <v>61</v>
          </cell>
          <cell r="B62" t="str">
            <v>SOBRECOSTO  PUERTA TIPO B</v>
          </cell>
          <cell r="C62" t="str">
            <v>UN</v>
          </cell>
        </row>
        <row r="63">
          <cell r="A63">
            <v>62</v>
          </cell>
          <cell r="B63" t="str">
            <v>SOBRECOSTO  PUERTA TIPO C</v>
          </cell>
          <cell r="C63" t="str">
            <v>UN</v>
          </cell>
        </row>
        <row r="64">
          <cell r="A64">
            <v>63</v>
          </cell>
          <cell r="B64" t="str">
            <v>SOBRECOSTO  PUERTA TIPO D</v>
          </cell>
          <cell r="C64" t="str">
            <v>UN</v>
          </cell>
        </row>
        <row r="65">
          <cell r="A65">
            <v>64</v>
          </cell>
          <cell r="B65" t="str">
            <v>EXCAVACION Y RETIRO SOBR.</v>
          </cell>
          <cell r="C65" t="str">
            <v>M3</v>
          </cell>
        </row>
        <row r="66">
          <cell r="A66">
            <v>65</v>
          </cell>
          <cell r="B66" t="str">
            <v>BLOQUE   0.23 PAÑETADO</v>
          </cell>
          <cell r="C66" t="str">
            <v>M2</v>
          </cell>
        </row>
        <row r="67">
          <cell r="A67">
            <v>66</v>
          </cell>
          <cell r="B67" t="str">
            <v>BLOQUE CONCRETO .23 PAÑET</v>
          </cell>
          <cell r="C67" t="str">
            <v>M2</v>
          </cell>
        </row>
        <row r="68">
          <cell r="A68">
            <v>67</v>
          </cell>
          <cell r="B68" t="str">
            <v>DEMOL.CIMIENTO ENTERRADOS</v>
          </cell>
          <cell r="C68" t="str">
            <v>M3</v>
          </cell>
        </row>
        <row r="69">
          <cell r="A69">
            <v>68</v>
          </cell>
          <cell r="B69" t="str">
            <v>DEMOL.CABEZAS     PILOTES</v>
          </cell>
          <cell r="C69" t="str">
            <v>M3</v>
          </cell>
        </row>
        <row r="70">
          <cell r="A70">
            <v>69</v>
          </cell>
          <cell r="B70" t="str">
            <v>EXCAVACION LINEAL MANUAL  CIMIENTOS ZAPATASVIGAS DE AMARRE CILOPEO Y RETIRO DE MATERIAL</v>
          </cell>
          <cell r="C70" t="str">
            <v>ML</v>
          </cell>
          <cell r="D70">
            <v>5200.9301100000002</v>
          </cell>
        </row>
        <row r="71">
          <cell r="A71">
            <v>70</v>
          </cell>
          <cell r="B71" t="str">
            <v>RELLENOS DE EXCAVACION</v>
          </cell>
          <cell r="C71" t="str">
            <v>M3</v>
          </cell>
        </row>
        <row r="72">
          <cell r="A72">
            <v>71</v>
          </cell>
          <cell r="B72" t="str">
            <v>RETIRO SOBRANTES TIERRA</v>
          </cell>
          <cell r="C72" t="str">
            <v>M3</v>
          </cell>
        </row>
        <row r="73">
          <cell r="A73">
            <v>72</v>
          </cell>
          <cell r="B73" t="str">
            <v>BASE SUELO- CAL H= 0,35 M PROPORCION 1:8</v>
          </cell>
          <cell r="C73" t="str">
            <v>M3</v>
          </cell>
          <cell r="D73">
            <v>33161.095875999999</v>
          </cell>
        </row>
        <row r="74">
          <cell r="A74">
            <v>73</v>
          </cell>
          <cell r="B74" t="str">
            <v>BASE ARENA CEMENTO   1:20</v>
          </cell>
          <cell r="C74" t="str">
            <v>M3</v>
          </cell>
        </row>
        <row r="75">
          <cell r="A75">
            <v>74</v>
          </cell>
          <cell r="B75" t="str">
            <v>BASE CONCRETO POBRE e=.05</v>
          </cell>
          <cell r="C75" t="str">
            <v>M2</v>
          </cell>
        </row>
        <row r="76">
          <cell r="A76">
            <v>75</v>
          </cell>
          <cell r="B76" t="str">
            <v>LLAVE MANGUERA</v>
          </cell>
          <cell r="C76" t="str">
            <v>UN</v>
          </cell>
        </row>
        <row r="77">
          <cell r="A77">
            <v>76</v>
          </cell>
          <cell r="B77" t="str">
            <v>ZAPATAS EN CONCRETO DE 3,000 PSI</v>
          </cell>
          <cell r="C77" t="str">
            <v>M3</v>
          </cell>
          <cell r="D77">
            <v>264764.89825000003</v>
          </cell>
        </row>
        <row r="78">
          <cell r="A78">
            <v>77</v>
          </cell>
          <cell r="B78" t="str">
            <v>VIGA AMARRE  EN  CONCRETO</v>
          </cell>
          <cell r="C78" t="str">
            <v>M3</v>
          </cell>
        </row>
        <row r="79">
          <cell r="A79">
            <v>78</v>
          </cell>
          <cell r="B79" t="str">
            <v>VIGA TEE      25x25x20x50</v>
          </cell>
          <cell r="C79" t="str">
            <v>M3</v>
          </cell>
        </row>
        <row r="80">
          <cell r="A80">
            <v>79</v>
          </cell>
          <cell r="B80" t="str">
            <v>VIGA TEE      25x25x20x40</v>
          </cell>
          <cell r="C80" t="str">
            <v>M3</v>
          </cell>
        </row>
        <row r="81">
          <cell r="A81">
            <v>80</v>
          </cell>
          <cell r="B81" t="str">
            <v>S/CIMIENTO CONCRETO 25x25</v>
          </cell>
          <cell r="C81" t="str">
            <v>M3</v>
          </cell>
        </row>
        <row r="82">
          <cell r="A82">
            <v>81</v>
          </cell>
          <cell r="B82" t="str">
            <v>S/CIMIENTO CONCRETO 15x25</v>
          </cell>
          <cell r="C82" t="str">
            <v>M3</v>
          </cell>
        </row>
        <row r="83">
          <cell r="A83">
            <v>82</v>
          </cell>
          <cell r="B83" t="str">
            <v>PILOTES HINCADOS    25x25</v>
          </cell>
          <cell r="C83" t="str">
            <v>ML</v>
          </cell>
        </row>
        <row r="84">
          <cell r="A84">
            <v>83</v>
          </cell>
          <cell r="B84" t="str">
            <v>PLACA CIMENTACION   0.90</v>
          </cell>
          <cell r="C84" t="str">
            <v>M2</v>
          </cell>
        </row>
        <row r="85">
          <cell r="A85">
            <v>84</v>
          </cell>
          <cell r="B85" t="str">
            <v>REFUERZOS HIERRO 37000 FG</v>
          </cell>
          <cell r="C85" t="str">
            <v>TN</v>
          </cell>
        </row>
        <row r="86">
          <cell r="A86">
            <v>85</v>
          </cell>
          <cell r="B86" t="str">
            <v>REFUERZOS HIERRO 60000 FG</v>
          </cell>
          <cell r="C86" t="str">
            <v>TN</v>
          </cell>
        </row>
        <row r="87">
          <cell r="A87">
            <v>86</v>
          </cell>
          <cell r="B87" t="str">
            <v>FLOTADOR MECANICO</v>
          </cell>
          <cell r="C87" t="str">
            <v>UN</v>
          </cell>
        </row>
        <row r="88">
          <cell r="A88">
            <v>87</v>
          </cell>
          <cell r="B88" t="str">
            <v>EXCAVACION MANUA2</v>
          </cell>
          <cell r="C88" t="str">
            <v>M3</v>
          </cell>
        </row>
        <row r="89">
          <cell r="A89">
            <v>88</v>
          </cell>
          <cell r="B89" t="str">
            <v>REPLANTEO CANCHAS</v>
          </cell>
          <cell r="C89" t="str">
            <v>M2</v>
          </cell>
        </row>
        <row r="90">
          <cell r="A90">
            <v>89</v>
          </cell>
          <cell r="B90" t="str">
            <v>BOMBA AGUA 1 1/2 - 3.6 HP</v>
          </cell>
          <cell r="C90" t="str">
            <v>UN</v>
          </cell>
        </row>
        <row r="91">
          <cell r="A91">
            <v>90</v>
          </cell>
          <cell r="B91" t="str">
            <v>MORTERO PARA PEGA 1:3/LT</v>
          </cell>
          <cell r="C91" t="str">
            <v>LT</v>
          </cell>
        </row>
        <row r="92">
          <cell r="A92">
            <v>91</v>
          </cell>
          <cell r="B92" t="str">
            <v>RECUBRIM.SINT.TRUFLEX  42</v>
          </cell>
          <cell r="C92" t="str">
            <v>M2</v>
          </cell>
        </row>
        <row r="93">
          <cell r="A93">
            <v>92</v>
          </cell>
          <cell r="B93" t="str">
            <v>BODEGA SUPERIOR       /ML</v>
          </cell>
          <cell r="C93" t="str">
            <v>ML</v>
          </cell>
        </row>
        <row r="94">
          <cell r="A94">
            <v>93</v>
          </cell>
          <cell r="B94" t="str">
            <v>BODEGA NORMAL         /ML</v>
          </cell>
          <cell r="C94" t="str">
            <v>ML</v>
          </cell>
        </row>
        <row r="95">
          <cell r="A95">
            <v>94</v>
          </cell>
          <cell r="B95" t="str">
            <v>BODEGA MEDIA          /ML</v>
          </cell>
          <cell r="C95" t="str">
            <v>ML</v>
          </cell>
        </row>
        <row r="96">
          <cell r="A96">
            <v>95</v>
          </cell>
          <cell r="B96" t="str">
            <v>BODEGA POPULAR        /ML</v>
          </cell>
          <cell r="C96" t="str">
            <v>ML</v>
          </cell>
        </row>
        <row r="97">
          <cell r="A97">
            <v>96</v>
          </cell>
          <cell r="B97" t="str">
            <v>CUBIERTA BODEGA SUPERIOR</v>
          </cell>
          <cell r="C97" t="str">
            <v>ML</v>
          </cell>
        </row>
        <row r="98">
          <cell r="A98">
            <v>97</v>
          </cell>
          <cell r="B98" t="str">
            <v>CUBIERTA BODEGA NORMAL</v>
          </cell>
          <cell r="C98" t="str">
            <v>ML</v>
          </cell>
        </row>
        <row r="99">
          <cell r="A99">
            <v>98</v>
          </cell>
          <cell r="B99" t="str">
            <v>CUBIERTA BODEGA MEDIA</v>
          </cell>
          <cell r="C99" t="str">
            <v>ML</v>
          </cell>
        </row>
        <row r="100">
          <cell r="A100">
            <v>99</v>
          </cell>
          <cell r="B100" t="str">
            <v>CUBIERTA BODEGA POPULAR</v>
          </cell>
          <cell r="C100" t="str">
            <v>ML</v>
          </cell>
        </row>
        <row r="101">
          <cell r="A101">
            <v>100</v>
          </cell>
          <cell r="B101" t="str">
            <v>BOD.SUPERIOR-ESTR.FACHADA</v>
          </cell>
          <cell r="C101" t="str">
            <v>GL</v>
          </cell>
        </row>
        <row r="102">
          <cell r="A102">
            <v>101</v>
          </cell>
          <cell r="B102" t="str">
            <v>BOD.NORMAL-ESTR. FACHADA</v>
          </cell>
          <cell r="C102" t="str">
            <v>GL</v>
          </cell>
        </row>
        <row r="103">
          <cell r="A103">
            <v>102</v>
          </cell>
          <cell r="B103" t="str">
            <v>BOD. MEDIA-ESTR. FACHADA</v>
          </cell>
          <cell r="C103" t="str">
            <v>GL</v>
          </cell>
        </row>
        <row r="104">
          <cell r="A104">
            <v>103</v>
          </cell>
          <cell r="B104" t="str">
            <v>BOD. POPULAR-ESTR.FACHADA</v>
          </cell>
          <cell r="C104" t="str">
            <v>GL</v>
          </cell>
        </row>
        <row r="105">
          <cell r="A105">
            <v>104</v>
          </cell>
          <cell r="B105" t="str">
            <v>BOD.SUPERIOR ESTRUCT  /ML</v>
          </cell>
          <cell r="C105" t="str">
            <v>ML</v>
          </cell>
        </row>
        <row r="106">
          <cell r="A106">
            <v>105</v>
          </cell>
          <cell r="B106" t="str">
            <v>BOD.NORMAL ESTRUCTURA /ML</v>
          </cell>
          <cell r="C106" t="str">
            <v>ML</v>
          </cell>
        </row>
        <row r="107">
          <cell r="A107">
            <v>106</v>
          </cell>
          <cell r="B107" t="str">
            <v>BOD. MEDIA ESTRUCTURA /ML</v>
          </cell>
          <cell r="C107" t="str">
            <v>ML</v>
          </cell>
        </row>
        <row r="108">
          <cell r="A108">
            <v>107</v>
          </cell>
          <cell r="B108" t="str">
            <v>BOD.POPULAR ESTRUCTURA/ML</v>
          </cell>
          <cell r="C108" t="str">
            <v>ML</v>
          </cell>
        </row>
        <row r="109">
          <cell r="A109">
            <v>108</v>
          </cell>
          <cell r="B109" t="str">
            <v>BOD.SUPERIOR    -FACHADAS</v>
          </cell>
          <cell r="C109" t="str">
            <v>GL</v>
          </cell>
        </row>
        <row r="110">
          <cell r="A110">
            <v>109</v>
          </cell>
          <cell r="B110" t="str">
            <v>BOD.NORMAL      -FACHADAS</v>
          </cell>
          <cell r="C110" t="str">
            <v>GL</v>
          </cell>
        </row>
        <row r="111">
          <cell r="A111">
            <v>110</v>
          </cell>
          <cell r="B111" t="str">
            <v>BOD.MEDIA       -FACHADAS</v>
          </cell>
          <cell r="C111" t="str">
            <v>GL</v>
          </cell>
        </row>
        <row r="112">
          <cell r="A112">
            <v>111</v>
          </cell>
          <cell r="B112" t="str">
            <v>BOD.POPULAR     -FACHADAS</v>
          </cell>
          <cell r="C112" t="str">
            <v>GL</v>
          </cell>
        </row>
        <row r="113">
          <cell r="A113">
            <v>112</v>
          </cell>
          <cell r="B113" t="str">
            <v>RELLENOS TIERRA NEGRA</v>
          </cell>
          <cell r="C113" t="str">
            <v>M3</v>
          </cell>
          <cell r="D113">
            <v>52960.448999999993</v>
          </cell>
        </row>
        <row r="114">
          <cell r="A114">
            <v>113</v>
          </cell>
          <cell r="B114" t="str">
            <v>CAÑUELA CONCRETO  .20x.12</v>
          </cell>
          <cell r="C114" t="str">
            <v>ML</v>
          </cell>
        </row>
        <row r="115">
          <cell r="A115">
            <v>114</v>
          </cell>
          <cell r="B115" t="str">
            <v>RECUBRIM.SINT.TRUFLEX  82</v>
          </cell>
          <cell r="C115" t="str">
            <v>M2</v>
          </cell>
        </row>
        <row r="116">
          <cell r="A116">
            <v>115</v>
          </cell>
          <cell r="B116" t="str">
            <v>ACOMETIDA 3/4" 3 No.10+12</v>
          </cell>
          <cell r="C116" t="str">
            <v>ML</v>
          </cell>
        </row>
        <row r="117">
          <cell r="A117">
            <v>116</v>
          </cell>
          <cell r="B117" t="str">
            <v>ACOMETIDA 11/2"3 No.8+10</v>
          </cell>
          <cell r="C117" t="str">
            <v>ML</v>
          </cell>
        </row>
        <row r="118">
          <cell r="A118">
            <v>117</v>
          </cell>
          <cell r="B118" t="str">
            <v>EXCAVACION MANUA3</v>
          </cell>
          <cell r="C118" t="str">
            <v>M3</v>
          </cell>
        </row>
        <row r="119">
          <cell r="A119">
            <v>118</v>
          </cell>
          <cell r="B119" t="str">
            <v>RELLENOS DE EXCAVACIO1</v>
          </cell>
          <cell r="C119" t="str">
            <v>M3</v>
          </cell>
        </row>
        <row r="120">
          <cell r="A120">
            <v>119</v>
          </cell>
          <cell r="B120" t="str">
            <v>RETIRO SOBRANTES TIERR1</v>
          </cell>
          <cell r="C120" t="str">
            <v>M3</v>
          </cell>
        </row>
        <row r="121">
          <cell r="A121">
            <v>120</v>
          </cell>
          <cell r="B121" t="str">
            <v>EXCAVACION MANUAL</v>
          </cell>
          <cell r="C121" t="str">
            <v>M3</v>
          </cell>
        </row>
        <row r="122">
          <cell r="A122">
            <v>121</v>
          </cell>
          <cell r="B122" t="str">
            <v>TUBERIA  DE  GRES      4"</v>
          </cell>
          <cell r="C122" t="str">
            <v>ML</v>
          </cell>
        </row>
        <row r="123">
          <cell r="A123">
            <v>122</v>
          </cell>
          <cell r="B123" t="str">
            <v>TUBERIA  DE  GRES      6"</v>
          </cell>
          <cell r="C123" t="str">
            <v>ML</v>
          </cell>
        </row>
        <row r="124">
          <cell r="A124">
            <v>123</v>
          </cell>
          <cell r="B124" t="str">
            <v>TUBERIA  DE  GRES      8"</v>
          </cell>
          <cell r="C124" t="str">
            <v>ML</v>
          </cell>
        </row>
        <row r="125">
          <cell r="A125">
            <v>124</v>
          </cell>
          <cell r="B125" t="str">
            <v>TUBERIA  DE  GRES     10"</v>
          </cell>
          <cell r="C125" t="str">
            <v>ML</v>
          </cell>
        </row>
        <row r="126">
          <cell r="A126">
            <v>125</v>
          </cell>
          <cell r="B126" t="str">
            <v>TUBERIA DRENAJE  GRES  4"</v>
          </cell>
          <cell r="C126" t="str">
            <v>ML</v>
          </cell>
        </row>
        <row r="127">
          <cell r="A127">
            <v>126</v>
          </cell>
          <cell r="B127" t="str">
            <v>TUBERIA DRENAJE PVC 100mm</v>
          </cell>
          <cell r="C127" t="str">
            <v>ML</v>
          </cell>
        </row>
        <row r="128">
          <cell r="A128">
            <v>127</v>
          </cell>
          <cell r="B128" t="str">
            <v>TUBERIA  CONCRETO      8"</v>
          </cell>
          <cell r="C128" t="str">
            <v>ML</v>
          </cell>
        </row>
        <row r="129">
          <cell r="A129">
            <v>128</v>
          </cell>
          <cell r="B129" t="str">
            <v>TUBERIA  CONCRETO     10"</v>
          </cell>
          <cell r="C129" t="str">
            <v>ML</v>
          </cell>
        </row>
        <row r="130">
          <cell r="A130">
            <v>129</v>
          </cell>
          <cell r="B130" t="str">
            <v>TUBERIA  CONCRETO     12"</v>
          </cell>
          <cell r="C130" t="str">
            <v>ML</v>
          </cell>
        </row>
        <row r="131">
          <cell r="A131">
            <v>130</v>
          </cell>
          <cell r="B131" t="str">
            <v>ACOMETIDA 2" 3  No. 2+1</v>
          </cell>
          <cell r="C131" t="str">
            <v>ML</v>
          </cell>
        </row>
        <row r="132">
          <cell r="A132">
            <v>131</v>
          </cell>
          <cell r="B132" t="str">
            <v>ACCESORIOS DE GRES     4"</v>
          </cell>
          <cell r="C132" t="str">
            <v>UN</v>
          </cell>
        </row>
        <row r="133">
          <cell r="A133">
            <v>132</v>
          </cell>
          <cell r="B133" t="str">
            <v>ACCESORIOS DE GRES     6"</v>
          </cell>
          <cell r="C133" t="str">
            <v>UN</v>
          </cell>
        </row>
        <row r="134">
          <cell r="A134">
            <v>133</v>
          </cell>
          <cell r="B134" t="str">
            <v>CAJAS INSPECCION  40 x 40</v>
          </cell>
          <cell r="C134" t="str">
            <v>UN</v>
          </cell>
        </row>
        <row r="135">
          <cell r="A135">
            <v>134</v>
          </cell>
          <cell r="B135" t="str">
            <v>CAJAS INSPECCION  50 x 50</v>
          </cell>
          <cell r="C135" t="str">
            <v>UN</v>
          </cell>
        </row>
        <row r="136">
          <cell r="A136">
            <v>135</v>
          </cell>
          <cell r="B136" t="str">
            <v>CAJAS INSPECCION  60 x 60</v>
          </cell>
          <cell r="C136" t="str">
            <v>UN</v>
          </cell>
        </row>
        <row r="137">
          <cell r="A137">
            <v>136</v>
          </cell>
          <cell r="B137" t="str">
            <v>CAJAS INSPECCION  80 x 80</v>
          </cell>
          <cell r="C137" t="str">
            <v>UN</v>
          </cell>
        </row>
        <row r="138">
          <cell r="A138">
            <v>137</v>
          </cell>
          <cell r="B138" t="str">
            <v>CAJAS INSPECCION  100x100</v>
          </cell>
          <cell r="C138" t="str">
            <v>UN</v>
          </cell>
        </row>
        <row r="139">
          <cell r="A139">
            <v>138</v>
          </cell>
          <cell r="B139" t="str">
            <v>CAJA INSP.FIBRIT   TR.LIV</v>
          </cell>
          <cell r="C139" t="str">
            <v>UN</v>
          </cell>
        </row>
        <row r="140">
          <cell r="A140">
            <v>139</v>
          </cell>
          <cell r="B140" t="str">
            <v>CAJA INSP. FIBRIT  TR.PES</v>
          </cell>
          <cell r="C140" t="str">
            <v>UN</v>
          </cell>
        </row>
        <row r="141">
          <cell r="A141">
            <v>140</v>
          </cell>
          <cell r="B141" t="str">
            <v>CAMARAS ELECTRICAS DOBLES</v>
          </cell>
          <cell r="C141" t="str">
            <v>UN</v>
          </cell>
        </row>
        <row r="142">
          <cell r="A142">
            <v>141</v>
          </cell>
          <cell r="B142" t="str">
            <v>DUCTOS ELECTRICOS A.C. 4"</v>
          </cell>
          <cell r="C142" t="str">
            <v>ML</v>
          </cell>
        </row>
        <row r="143">
          <cell r="A143">
            <v>142</v>
          </cell>
          <cell r="B143" t="str">
            <v>DUCTOS ELECTRICOS PVC  4"</v>
          </cell>
          <cell r="C143" t="str">
            <v>ML</v>
          </cell>
        </row>
        <row r="144">
          <cell r="A144">
            <v>143</v>
          </cell>
          <cell r="B144" t="str">
            <v>TAPA SUMIDERO       68x33</v>
          </cell>
          <cell r="C144" t="str">
            <v>UN</v>
          </cell>
        </row>
        <row r="145">
          <cell r="A145">
            <v>144</v>
          </cell>
          <cell r="B145" t="str">
            <v>TAPA SUMIDERO       95x45</v>
          </cell>
          <cell r="C145" t="str">
            <v>UN</v>
          </cell>
        </row>
        <row r="146">
          <cell r="A146">
            <v>145</v>
          </cell>
          <cell r="B146" t="str">
            <v>ACOMETIDA 1" 3 No. 10+12</v>
          </cell>
          <cell r="C146" t="str">
            <v>ML</v>
          </cell>
        </row>
        <row r="147">
          <cell r="A147">
            <v>146</v>
          </cell>
          <cell r="B147" t="str">
            <v>ACOMETIDA 11/2"3 No.12+12</v>
          </cell>
          <cell r="C147" t="str">
            <v>ML</v>
          </cell>
        </row>
        <row r="148">
          <cell r="A148">
            <v>147</v>
          </cell>
          <cell r="B148" t="str">
            <v>TAPA POZO EN VIA</v>
          </cell>
          <cell r="C148" t="str">
            <v>UN</v>
          </cell>
        </row>
        <row r="149">
          <cell r="A149">
            <v>148</v>
          </cell>
          <cell r="B149" t="str">
            <v>CAJA CONTADOR AGUA FIBRIT</v>
          </cell>
          <cell r="C149" t="str">
            <v>UN</v>
          </cell>
        </row>
        <row r="150">
          <cell r="A150">
            <v>149</v>
          </cell>
          <cell r="B150" t="str">
            <v>POZO SEPTICO      ETERNIT</v>
          </cell>
          <cell r="C150" t="str">
            <v>UN</v>
          </cell>
        </row>
        <row r="151">
          <cell r="A151">
            <v>150</v>
          </cell>
          <cell r="B151" t="str">
            <v>TAPA P/CAMARA VEHICULAR</v>
          </cell>
          <cell r="C151" t="str">
            <v>UN</v>
          </cell>
        </row>
        <row r="152">
          <cell r="A152">
            <v>151</v>
          </cell>
          <cell r="B152" t="str">
            <v>TAPA P/CAMARA AP</v>
          </cell>
          <cell r="C152" t="str">
            <v>UN</v>
          </cell>
        </row>
        <row r="153">
          <cell r="A153">
            <v>152</v>
          </cell>
          <cell r="B153" t="str">
            <v>TAPA P/CAMARA AP DOBLE</v>
          </cell>
          <cell r="C153" t="str">
            <v>UN</v>
          </cell>
        </row>
        <row r="154">
          <cell r="A154">
            <v>153</v>
          </cell>
          <cell r="B154" t="str">
            <v>MARCO P/TAPA CAMARA VEHIC</v>
          </cell>
          <cell r="C154" t="str">
            <v>UN</v>
          </cell>
        </row>
        <row r="155">
          <cell r="A155">
            <v>154</v>
          </cell>
          <cell r="B155" t="str">
            <v>MARCO P/TAPA CAMARA AP</v>
          </cell>
          <cell r="C155" t="str">
            <v>UN</v>
          </cell>
        </row>
        <row r="156">
          <cell r="A156">
            <v>155</v>
          </cell>
          <cell r="B156" t="str">
            <v>MARCO P/TAPA CAMARA DOBLE</v>
          </cell>
          <cell r="C156" t="str">
            <v>UN</v>
          </cell>
        </row>
        <row r="157">
          <cell r="A157">
            <v>156</v>
          </cell>
          <cell r="B157" t="str">
            <v>DUCTO ELECTRICO PVC 3"</v>
          </cell>
          <cell r="C157" t="str">
            <v>ML</v>
          </cell>
        </row>
        <row r="158">
          <cell r="A158">
            <v>157</v>
          </cell>
          <cell r="B158" t="str">
            <v>RESERVA 1 1/2"</v>
          </cell>
          <cell r="C158" t="str">
            <v>ML</v>
          </cell>
        </row>
        <row r="159">
          <cell r="A159">
            <v>158</v>
          </cell>
          <cell r="B159" t="str">
            <v>G/ESCOBA PISOPAK     7 cm</v>
          </cell>
          <cell r="C159" t="str">
            <v>ML</v>
          </cell>
        </row>
        <row r="160">
          <cell r="A160">
            <v>159</v>
          </cell>
          <cell r="B160" t="str">
            <v>PISO VINILO PISOPAK 1.6mm</v>
          </cell>
          <cell r="C160" t="str">
            <v>M2</v>
          </cell>
        </row>
        <row r="161">
          <cell r="A161">
            <v>160</v>
          </cell>
          <cell r="B161" t="str">
            <v>PISO VINILO PISOPAK 2 mm</v>
          </cell>
          <cell r="C161" t="str">
            <v>M2</v>
          </cell>
        </row>
        <row r="162">
          <cell r="A162">
            <v>161</v>
          </cell>
          <cell r="B162" t="str">
            <v>PISO VINILO PISOPAK 3 mm</v>
          </cell>
          <cell r="C162" t="str">
            <v>M2</v>
          </cell>
        </row>
        <row r="163">
          <cell r="A163">
            <v>162</v>
          </cell>
          <cell r="B163" t="str">
            <v>INSTALACION PISOPAK 1.6mm</v>
          </cell>
          <cell r="C163" t="str">
            <v>M2</v>
          </cell>
        </row>
        <row r="164">
          <cell r="A164">
            <v>163</v>
          </cell>
          <cell r="B164" t="str">
            <v>INTERCONEXION ENTRE STRIP</v>
          </cell>
          <cell r="C164" t="str">
            <v>ML</v>
          </cell>
        </row>
        <row r="165">
          <cell r="A165">
            <v>164</v>
          </cell>
          <cell r="B165" t="str">
            <v>BARANDA EN MADERA</v>
          </cell>
          <cell r="C165" t="str">
            <v>ML</v>
          </cell>
        </row>
        <row r="166">
          <cell r="A166">
            <v>165</v>
          </cell>
          <cell r="B166" t="str">
            <v>VENTILADOR  100 W</v>
          </cell>
          <cell r="C166" t="str">
            <v>UN</v>
          </cell>
        </row>
        <row r="167">
          <cell r="A167">
            <v>166</v>
          </cell>
          <cell r="B167" t="str">
            <v>VENTILADOR  200 W</v>
          </cell>
          <cell r="C167" t="str">
            <v>UN</v>
          </cell>
        </row>
        <row r="168">
          <cell r="A168">
            <v>167</v>
          </cell>
          <cell r="B168" t="str">
            <v>BALA FLUORESCENTE</v>
          </cell>
          <cell r="C168" t="str">
            <v>UN</v>
          </cell>
        </row>
        <row r="169">
          <cell r="A169">
            <v>168</v>
          </cell>
          <cell r="B169" t="str">
            <v>CHEQUE 1/2"</v>
          </cell>
          <cell r="C169" t="str">
            <v>UN</v>
          </cell>
        </row>
        <row r="170">
          <cell r="A170">
            <v>169</v>
          </cell>
          <cell r="B170" t="str">
            <v>PLACA ALIG. BLOQUE E=0.35</v>
          </cell>
          <cell r="C170" t="str">
            <v>M2</v>
          </cell>
        </row>
        <row r="171">
          <cell r="A171">
            <v>170</v>
          </cell>
          <cell r="B171" t="str">
            <v>PLACA ALIG. BLOQUE E=0.40</v>
          </cell>
          <cell r="C171" t="str">
            <v>M2</v>
          </cell>
        </row>
        <row r="172">
          <cell r="A172">
            <v>171</v>
          </cell>
          <cell r="B172" t="str">
            <v>PLACA ALIG. BLOQUE E=0.45</v>
          </cell>
          <cell r="C172" t="str">
            <v>M2</v>
          </cell>
        </row>
        <row r="173">
          <cell r="A173">
            <v>172</v>
          </cell>
          <cell r="B173" t="str">
            <v>ANCLAJE SALA DE MAQUINAS</v>
          </cell>
          <cell r="C173" t="str">
            <v>UN</v>
          </cell>
        </row>
        <row r="174">
          <cell r="A174">
            <v>173</v>
          </cell>
          <cell r="B174" t="str">
            <v>BOMBA AGUA 2"</v>
          </cell>
          <cell r="C174" t="str">
            <v>UN</v>
          </cell>
        </row>
        <row r="175">
          <cell r="A175">
            <v>174</v>
          </cell>
          <cell r="B175" t="str">
            <v>MURO BLOQUE  No. 5</v>
          </cell>
          <cell r="C175" t="str">
            <v>M2</v>
          </cell>
        </row>
        <row r="176">
          <cell r="A176">
            <v>175</v>
          </cell>
          <cell r="B176" t="str">
            <v>MURO TABIQUE COMUN  0.125</v>
          </cell>
          <cell r="C176" t="str">
            <v>M2</v>
          </cell>
        </row>
        <row r="177">
          <cell r="A177">
            <v>176</v>
          </cell>
          <cell r="B177" t="str">
            <v>MURO TABICON COMUN   0.20</v>
          </cell>
          <cell r="C177" t="str">
            <v>M2</v>
          </cell>
        </row>
        <row r="178">
          <cell r="A178">
            <v>177</v>
          </cell>
          <cell r="B178" t="str">
            <v>MANOMETRO  150 PSI</v>
          </cell>
          <cell r="C178" t="str">
            <v>UN</v>
          </cell>
        </row>
        <row r="179">
          <cell r="A179">
            <v>178</v>
          </cell>
          <cell r="B179" t="str">
            <v>NIPLES PASAMURO 2"</v>
          </cell>
          <cell r="C179" t="str">
            <v>UN</v>
          </cell>
        </row>
        <row r="180">
          <cell r="A180">
            <v>179</v>
          </cell>
          <cell r="B180" t="str">
            <v>NIPLE PASAMURO 4"</v>
          </cell>
          <cell r="C180" t="str">
            <v>UN</v>
          </cell>
        </row>
        <row r="181">
          <cell r="A181">
            <v>180</v>
          </cell>
          <cell r="B181" t="str">
            <v>POCETA</v>
          </cell>
          <cell r="C181" t="str">
            <v>UN</v>
          </cell>
        </row>
        <row r="182">
          <cell r="A182">
            <v>181</v>
          </cell>
          <cell r="B182" t="str">
            <v>CAJA 10 x 10</v>
          </cell>
          <cell r="C182" t="str">
            <v>UN</v>
          </cell>
        </row>
        <row r="183">
          <cell r="A183">
            <v>182</v>
          </cell>
          <cell r="B183" t="str">
            <v>SOBRECIMIENTOS  LADRILLO DOBLE h=0,25 M</v>
          </cell>
          <cell r="C183" t="str">
            <v>ML</v>
          </cell>
          <cell r="D183">
            <v>12536.496360000001</v>
          </cell>
        </row>
        <row r="184">
          <cell r="A184">
            <v>183</v>
          </cell>
          <cell r="B184" t="str">
            <v>SOBRECIMIENTOS       0.15</v>
          </cell>
          <cell r="C184" t="str">
            <v>ML</v>
          </cell>
        </row>
        <row r="185">
          <cell r="A185">
            <v>184</v>
          </cell>
          <cell r="B185" t="str">
            <v>COCINA INT.PARRILLAS 6"</v>
          </cell>
          <cell r="C185" t="str">
            <v>UN</v>
          </cell>
        </row>
        <row r="186">
          <cell r="A186">
            <v>185</v>
          </cell>
          <cell r="B186" t="str">
            <v>SOBRECIMIENTOS       0.20</v>
          </cell>
          <cell r="C186" t="str">
            <v>ML</v>
          </cell>
        </row>
        <row r="187">
          <cell r="A187">
            <v>186</v>
          </cell>
          <cell r="B187" t="str">
            <v>SOBRECIMIENTOS       0.25</v>
          </cell>
          <cell r="C187" t="str">
            <v>ML</v>
          </cell>
        </row>
        <row r="188">
          <cell r="A188">
            <v>187</v>
          </cell>
          <cell r="B188" t="str">
            <v>GROUTING - FLUIDOCONCRETO</v>
          </cell>
          <cell r="C188" t="str">
            <v>M3</v>
          </cell>
        </row>
        <row r="189">
          <cell r="A189">
            <v>188</v>
          </cell>
          <cell r="B189" t="str">
            <v>MURO TOLETE COMUN    0.06</v>
          </cell>
          <cell r="C189" t="str">
            <v>M2</v>
          </cell>
        </row>
        <row r="190">
          <cell r="A190">
            <v>189</v>
          </cell>
          <cell r="B190" t="str">
            <v>MURO TOLETE COMUN    0.12</v>
          </cell>
          <cell r="C190" t="str">
            <v>M2</v>
          </cell>
        </row>
        <row r="191">
          <cell r="A191">
            <v>190</v>
          </cell>
          <cell r="B191" t="str">
            <v>MURO TOLETE COMUN    0.24</v>
          </cell>
          <cell r="C191" t="str">
            <v>M2</v>
          </cell>
        </row>
        <row r="192">
          <cell r="A192">
            <v>191</v>
          </cell>
          <cell r="B192" t="str">
            <v>BLOQUE No.4          0.09</v>
          </cell>
          <cell r="C192" t="str">
            <v>M2</v>
          </cell>
        </row>
        <row r="193">
          <cell r="A193">
            <v>192</v>
          </cell>
          <cell r="B193" t="str">
            <v>BLOQUE No.5         0.125</v>
          </cell>
          <cell r="C193" t="str">
            <v>M2</v>
          </cell>
        </row>
        <row r="194">
          <cell r="A194">
            <v>193</v>
          </cell>
          <cell r="B194" t="str">
            <v>BLOQUE No.5          0.20</v>
          </cell>
          <cell r="C194" t="str">
            <v>M2</v>
          </cell>
        </row>
        <row r="195">
          <cell r="A195">
            <v>194</v>
          </cell>
          <cell r="B195" t="str">
            <v>MURO BOCADILLO       5 cm</v>
          </cell>
          <cell r="C195" t="str">
            <v>M2</v>
          </cell>
        </row>
        <row r="196">
          <cell r="A196">
            <v>195</v>
          </cell>
          <cell r="B196" t="str">
            <v>CAMPAMENTO           9 M1</v>
          </cell>
          <cell r="C196" t="str">
            <v>UN</v>
          </cell>
        </row>
        <row r="197">
          <cell r="A197">
            <v>196</v>
          </cell>
          <cell r="B197" t="str">
            <v>RELLENOS ZAHORRA</v>
          </cell>
          <cell r="C197" t="str">
            <v>M3</v>
          </cell>
        </row>
        <row r="198">
          <cell r="A198">
            <v>197</v>
          </cell>
          <cell r="B198" t="str">
            <v>BLOQUE No.6          0.15</v>
          </cell>
          <cell r="C198" t="str">
            <v>M2</v>
          </cell>
        </row>
        <row r="199">
          <cell r="A199">
            <v>198</v>
          </cell>
          <cell r="B199" t="str">
            <v>BLOQUE No.6          0.20</v>
          </cell>
          <cell r="C199" t="str">
            <v>M2</v>
          </cell>
        </row>
        <row r="200">
          <cell r="A200">
            <v>199</v>
          </cell>
          <cell r="B200" t="str">
            <v>BLOQUE No. 7         0.20</v>
          </cell>
          <cell r="C200" t="str">
            <v>M2</v>
          </cell>
        </row>
        <row r="201">
          <cell r="A201">
            <v>200</v>
          </cell>
          <cell r="B201" t="str">
            <v>MENSULAS EN CONCRETO</v>
          </cell>
          <cell r="C201" t="str">
            <v>UN</v>
          </cell>
        </row>
        <row r="202">
          <cell r="A202">
            <v>201</v>
          </cell>
          <cell r="B202" t="str">
            <v>INSTALACION DE QUICIOS</v>
          </cell>
          <cell r="C202" t="str">
            <v>UN</v>
          </cell>
        </row>
        <row r="203">
          <cell r="A203">
            <v>202</v>
          </cell>
          <cell r="B203" t="str">
            <v>RETIRO DE QUICIOS EXIST.</v>
          </cell>
          <cell r="C203" t="str">
            <v>UN</v>
          </cell>
        </row>
        <row r="204">
          <cell r="A204">
            <v>204</v>
          </cell>
          <cell r="B204" t="str">
            <v>RETIRO DE BOTONERAS</v>
          </cell>
          <cell r="C204" t="str">
            <v>UN</v>
          </cell>
        </row>
        <row r="205">
          <cell r="A205">
            <v>207</v>
          </cell>
          <cell r="B205" t="str">
            <v>BLOQUE CONCRETO      0.10</v>
          </cell>
          <cell r="C205" t="str">
            <v>M2</v>
          </cell>
        </row>
        <row r="206">
          <cell r="A206">
            <v>208</v>
          </cell>
          <cell r="B206" t="str">
            <v>BLOQUE CONCRETO      0.20</v>
          </cell>
          <cell r="C206" t="str">
            <v>M2</v>
          </cell>
        </row>
        <row r="207">
          <cell r="A207">
            <v>209</v>
          </cell>
          <cell r="B207" t="str">
            <v>DINTEL BLOQUE No.5  0.125</v>
          </cell>
          <cell r="C207" t="str">
            <v>ML</v>
          </cell>
        </row>
        <row r="208">
          <cell r="A208">
            <v>210</v>
          </cell>
          <cell r="B208" t="str">
            <v>DINTELES EN BLOQUE   0.15</v>
          </cell>
          <cell r="C208" t="str">
            <v>ML</v>
          </cell>
        </row>
        <row r="209">
          <cell r="A209">
            <v>211</v>
          </cell>
          <cell r="B209" t="str">
            <v>DINTELES EN VARILLA</v>
          </cell>
          <cell r="C209" t="str">
            <v>ML</v>
          </cell>
        </row>
        <row r="210">
          <cell r="A210">
            <v>212</v>
          </cell>
          <cell r="B210" t="str">
            <v>DINTELES CONCRETO   15x20</v>
          </cell>
          <cell r="C210" t="str">
            <v>ML</v>
          </cell>
        </row>
        <row r="211">
          <cell r="A211">
            <v>213</v>
          </cell>
          <cell r="B211" t="str">
            <v>ALFAJIA LADR.TOLETE   .12</v>
          </cell>
          <cell r="C211" t="str">
            <v>ML</v>
          </cell>
        </row>
        <row r="212">
          <cell r="A212">
            <v>216</v>
          </cell>
          <cell r="B212" t="str">
            <v>REMATES LADR.    TOLETE</v>
          </cell>
          <cell r="C212" t="str">
            <v>ML</v>
          </cell>
        </row>
        <row r="213">
          <cell r="A213">
            <v>217</v>
          </cell>
          <cell r="B213" t="str">
            <v>ARCOS 0.25 LADR. PRENSADO</v>
          </cell>
          <cell r="C213" t="str">
            <v>ML</v>
          </cell>
        </row>
        <row r="214">
          <cell r="A214">
            <v>218</v>
          </cell>
          <cell r="B214" t="str">
            <v>BOVEDAS LADR.    PRENSADO</v>
          </cell>
          <cell r="C214" t="str">
            <v>M2</v>
          </cell>
        </row>
        <row r="215">
          <cell r="A215">
            <v>219</v>
          </cell>
          <cell r="B215" t="str">
            <v>ENCHAPES FACHADA  TABLETA</v>
          </cell>
          <cell r="C215" t="str">
            <v>M2</v>
          </cell>
        </row>
        <row r="216">
          <cell r="A216">
            <v>222</v>
          </cell>
          <cell r="B216" t="str">
            <v>ALFAJIAS EN LADR. TOLETE</v>
          </cell>
          <cell r="C216" t="str">
            <v>ML</v>
          </cell>
        </row>
        <row r="217">
          <cell r="A217">
            <v>223</v>
          </cell>
          <cell r="B217" t="str">
            <v>ALFAJIAS CONCRETO     .15</v>
          </cell>
          <cell r="C217" t="str">
            <v>ML</v>
          </cell>
        </row>
        <row r="218">
          <cell r="A218">
            <v>224</v>
          </cell>
          <cell r="B218" t="str">
            <v>ALFAJIAS CONCRETO     .25</v>
          </cell>
          <cell r="C218" t="str">
            <v>ML</v>
          </cell>
        </row>
        <row r="219">
          <cell r="A219">
            <v>226</v>
          </cell>
          <cell r="B219" t="str">
            <v>ENCHAPES LADR.   PRENSADO</v>
          </cell>
          <cell r="C219" t="str">
            <v>M2</v>
          </cell>
        </row>
        <row r="220">
          <cell r="A220">
            <v>227</v>
          </cell>
          <cell r="B220" t="str">
            <v>INSTALACION  SHUT BASURAS</v>
          </cell>
          <cell r="C220" t="str">
            <v>PS</v>
          </cell>
        </row>
        <row r="221">
          <cell r="A221">
            <v>228</v>
          </cell>
          <cell r="B221" t="str">
            <v>INSTALACION CARP.METALICA</v>
          </cell>
          <cell r="C221" t="str">
            <v>M2</v>
          </cell>
        </row>
        <row r="222">
          <cell r="A222">
            <v>229</v>
          </cell>
          <cell r="B222" t="str">
            <v>CHAZOS    P/CARP.  MADERA</v>
          </cell>
          <cell r="C222" t="str">
            <v>UN</v>
          </cell>
        </row>
        <row r="223">
          <cell r="A223">
            <v>230</v>
          </cell>
          <cell r="B223" t="str">
            <v>MESONES EN CONCRETO</v>
          </cell>
          <cell r="C223" t="str">
            <v>M2</v>
          </cell>
        </row>
        <row r="224">
          <cell r="A224">
            <v>231</v>
          </cell>
          <cell r="B224" t="str">
            <v>SALIDA TOMA SNC. P.T  C.N</v>
          </cell>
          <cell r="C224" t="str">
            <v>UN</v>
          </cell>
        </row>
        <row r="225">
          <cell r="A225">
            <v>233</v>
          </cell>
          <cell r="B225" t="str">
            <v>SALIDA VENTILADOR    CN</v>
          </cell>
          <cell r="C225" t="str">
            <v>UN</v>
          </cell>
        </row>
        <row r="226">
          <cell r="A226">
            <v>234</v>
          </cell>
          <cell r="B226" t="str">
            <v>SALIDA PUNTO ALARMA  CN</v>
          </cell>
          <cell r="C226" t="str">
            <v>UN</v>
          </cell>
        </row>
        <row r="227">
          <cell r="A227">
            <v>235</v>
          </cell>
          <cell r="B227" t="str">
            <v>EXCAVACION MECANIC1</v>
          </cell>
          <cell r="C227" t="str">
            <v>M3</v>
          </cell>
        </row>
        <row r="228">
          <cell r="A228">
            <v>236</v>
          </cell>
          <cell r="B228" t="str">
            <v>BASE B-200</v>
          </cell>
          <cell r="C228" t="str">
            <v>M3</v>
          </cell>
        </row>
        <row r="229">
          <cell r="A229">
            <v>237</v>
          </cell>
          <cell r="B229" t="str">
            <v>BASE B-600</v>
          </cell>
          <cell r="C229" t="str">
            <v>M3</v>
          </cell>
        </row>
        <row r="230">
          <cell r="A230">
            <v>238</v>
          </cell>
          <cell r="B230" t="str">
            <v>ACERO TRANSFERENCIA</v>
          </cell>
          <cell r="C230" t="str">
            <v>KG</v>
          </cell>
        </row>
        <row r="231">
          <cell r="A231">
            <v>239</v>
          </cell>
          <cell r="B231" t="str">
            <v>JUNTAS EXTERIORES 1: 4 0,0003 m3/ml</v>
          </cell>
          <cell r="C231" t="str">
            <v>ML</v>
          </cell>
          <cell r="D231">
            <v>1233.7691000000002</v>
          </cell>
        </row>
        <row r="232">
          <cell r="A232">
            <v>240</v>
          </cell>
          <cell r="B232" t="str">
            <v>ZONA VERDE</v>
          </cell>
          <cell r="C232" t="str">
            <v>M2</v>
          </cell>
        </row>
        <row r="233">
          <cell r="A233">
            <v>241</v>
          </cell>
          <cell r="B233" t="str">
            <v>ANDEN EN CONCRETO(h=0.10)</v>
          </cell>
          <cell r="C233" t="str">
            <v>M2</v>
          </cell>
        </row>
        <row r="234">
          <cell r="A234">
            <v>242</v>
          </cell>
          <cell r="B234" t="str">
            <v>SARDINEL EN CONCRETO</v>
          </cell>
          <cell r="C234" t="str">
            <v>ML</v>
          </cell>
        </row>
        <row r="235">
          <cell r="A235">
            <v>243</v>
          </cell>
          <cell r="B235" t="str">
            <v>CALZADA V0 A V2-CONCRETO</v>
          </cell>
          <cell r="C235" t="str">
            <v>M2</v>
          </cell>
        </row>
        <row r="236">
          <cell r="A236">
            <v>244</v>
          </cell>
          <cell r="B236" t="str">
            <v>CALZADA V3 A V8-CONCRETO</v>
          </cell>
          <cell r="C236" t="str">
            <v>M2</v>
          </cell>
        </row>
        <row r="237">
          <cell r="A237">
            <v>245</v>
          </cell>
          <cell r="B237" t="str">
            <v>CALZADA V0 A V2-ASFALTO</v>
          </cell>
          <cell r="C237" t="str">
            <v>M2</v>
          </cell>
        </row>
        <row r="238">
          <cell r="A238">
            <v>246</v>
          </cell>
          <cell r="B238" t="str">
            <v>CALZADA V3 A V4 ASFALTO</v>
          </cell>
          <cell r="C238" t="str">
            <v>M2</v>
          </cell>
        </row>
        <row r="239">
          <cell r="A239">
            <v>247</v>
          </cell>
          <cell r="B239" t="str">
            <v>CALZADA V5 A V8-ASFALTO</v>
          </cell>
          <cell r="C239" t="str">
            <v>M2</v>
          </cell>
        </row>
        <row r="240">
          <cell r="A240">
            <v>248</v>
          </cell>
          <cell r="B240" t="str">
            <v>PAVIMENTO EN CONC. e=.017</v>
          </cell>
          <cell r="C240" t="str">
            <v>M2</v>
          </cell>
        </row>
        <row r="241">
          <cell r="A241">
            <v>249</v>
          </cell>
          <cell r="B241" t="str">
            <v>PAVIMENTO EN CONCR.e=.018</v>
          </cell>
          <cell r="C241" t="str">
            <v>M2</v>
          </cell>
        </row>
        <row r="242">
          <cell r="A242">
            <v>250</v>
          </cell>
          <cell r="B242" t="str">
            <v>SEPARADOR</v>
          </cell>
          <cell r="C242" t="str">
            <v>M2</v>
          </cell>
        </row>
        <row r="243">
          <cell r="A243">
            <v>251</v>
          </cell>
          <cell r="B243" t="str">
            <v>SALIDA SONIDO         C.N</v>
          </cell>
          <cell r="C243" t="str">
            <v>UN</v>
          </cell>
        </row>
        <row r="244">
          <cell r="A244">
            <v>252</v>
          </cell>
          <cell r="B244" t="str">
            <v>INT.AUT.ENCH. 1 x 30 A</v>
          </cell>
          <cell r="C244" t="str">
            <v>UN</v>
          </cell>
        </row>
        <row r="245">
          <cell r="A245">
            <v>253</v>
          </cell>
          <cell r="B245" t="str">
            <v>INT.AUT.ENC. 3 x 30  A</v>
          </cell>
          <cell r="C245" t="str">
            <v>UN</v>
          </cell>
        </row>
        <row r="246">
          <cell r="A246">
            <v>254</v>
          </cell>
          <cell r="B246" t="str">
            <v>TIERRA TABLERO GRAL.DIST.</v>
          </cell>
          <cell r="C246" t="str">
            <v>UN</v>
          </cell>
        </row>
        <row r="247">
          <cell r="A247">
            <v>255</v>
          </cell>
          <cell r="B247" t="str">
            <v>CAJA DE PASO 10x10 TV</v>
          </cell>
          <cell r="C247" t="str">
            <v>UN</v>
          </cell>
        </row>
        <row r="248">
          <cell r="A248">
            <v>256</v>
          </cell>
          <cell r="B248" t="str">
            <v>SALIDA CN 1/2" ANTENA TV</v>
          </cell>
          <cell r="C248" t="str">
            <v>UN</v>
          </cell>
        </row>
        <row r="249">
          <cell r="A249">
            <v>257</v>
          </cell>
          <cell r="B249" t="str">
            <v>STRIP TELEFONOS 20 PARES</v>
          </cell>
          <cell r="C249" t="str">
            <v>UN</v>
          </cell>
        </row>
        <row r="250">
          <cell r="A250">
            <v>258</v>
          </cell>
          <cell r="B250" t="str">
            <v>BALA INCANDESCENTE 100 W</v>
          </cell>
          <cell r="C250" t="str">
            <v>UN</v>
          </cell>
        </row>
        <row r="251">
          <cell r="A251">
            <v>259</v>
          </cell>
          <cell r="B251" t="str">
            <v>PRADIZACION</v>
          </cell>
          <cell r="C251" t="str">
            <v>M2</v>
          </cell>
        </row>
        <row r="252">
          <cell r="A252">
            <v>260</v>
          </cell>
          <cell r="B252" t="str">
            <v>ASEO GENERAL</v>
          </cell>
          <cell r="C252" t="str">
            <v>M2</v>
          </cell>
        </row>
        <row r="253">
          <cell r="A253">
            <v>261</v>
          </cell>
          <cell r="B253" t="str">
            <v>SANITARIO FLUXOMETRO</v>
          </cell>
          <cell r="C253" t="str">
            <v>UN</v>
          </cell>
        </row>
        <row r="254">
          <cell r="A254">
            <v>262</v>
          </cell>
          <cell r="B254" t="str">
            <v>BALA FLUORESCENT1</v>
          </cell>
          <cell r="C254" t="str">
            <v>UN</v>
          </cell>
        </row>
        <row r="255">
          <cell r="A255">
            <v>263</v>
          </cell>
          <cell r="B255" t="str">
            <v>FILOS YJUNTAS EN MORTERO 1,6 0,0003 m3/ml</v>
          </cell>
          <cell r="C255" t="str">
            <v>ML</v>
          </cell>
          <cell r="D255">
            <v>1059.5240000000001</v>
          </cell>
        </row>
        <row r="256">
          <cell r="A256">
            <v>264</v>
          </cell>
          <cell r="B256" t="str">
            <v>GOTEROS EN MORTERO 1:4</v>
          </cell>
          <cell r="C256" t="str">
            <v>ML</v>
          </cell>
          <cell r="D256">
            <v>3902.3723</v>
          </cell>
        </row>
        <row r="257">
          <cell r="A257">
            <v>265</v>
          </cell>
          <cell r="B257" t="str">
            <v>PAÑETE LISO MUROS     1:4</v>
          </cell>
          <cell r="C257" t="str">
            <v>M2</v>
          </cell>
        </row>
        <row r="258">
          <cell r="A258">
            <v>266</v>
          </cell>
          <cell r="B258" t="str">
            <v>PAÑETE LISO MUROS     1:5</v>
          </cell>
          <cell r="C258" t="str">
            <v>M2</v>
          </cell>
        </row>
        <row r="259">
          <cell r="A259">
            <v>267</v>
          </cell>
          <cell r="B259" t="str">
            <v>PAÑETE LISO 1:6  e= 0,015 M MUROS INTERIORES</v>
          </cell>
          <cell r="C259" t="str">
            <v>M2</v>
          </cell>
          <cell r="D259">
            <v>6019.85149</v>
          </cell>
        </row>
        <row r="260">
          <cell r="A260">
            <v>268</v>
          </cell>
          <cell r="B260" t="str">
            <v>PAÑETE LISO MUROS     1:7</v>
          </cell>
          <cell r="C260" t="str">
            <v>M2</v>
          </cell>
        </row>
        <row r="261">
          <cell r="A261">
            <v>269</v>
          </cell>
          <cell r="B261" t="str">
            <v>PAÑETE IMP. MUROS     1:3</v>
          </cell>
          <cell r="C261" t="str">
            <v>M2</v>
          </cell>
        </row>
        <row r="262">
          <cell r="A262">
            <v>270</v>
          </cell>
          <cell r="B262" t="str">
            <v>PAÑETE IMP. MUROS     1:1</v>
          </cell>
          <cell r="C262" t="str">
            <v>M2</v>
          </cell>
        </row>
        <row r="263">
          <cell r="A263">
            <v>271</v>
          </cell>
          <cell r="B263" t="str">
            <v>PAÑETE IMP. MUROS     1:2</v>
          </cell>
          <cell r="C263" t="str">
            <v>M2</v>
          </cell>
        </row>
        <row r="264">
          <cell r="A264">
            <v>272</v>
          </cell>
          <cell r="B264" t="str">
            <v>PAÑETE RUSTICO MUROS  1:5</v>
          </cell>
          <cell r="C264" t="str">
            <v>M2</v>
          </cell>
        </row>
        <row r="265">
          <cell r="A265">
            <v>273</v>
          </cell>
          <cell r="B265" t="str">
            <v>PAÑETE LISO PLACAS    1:4</v>
          </cell>
          <cell r="C265" t="str">
            <v>M2</v>
          </cell>
        </row>
        <row r="266">
          <cell r="A266">
            <v>274</v>
          </cell>
          <cell r="B266" t="str">
            <v>PAÑETE LISO PLACAS    1:5</v>
          </cell>
          <cell r="C266" t="str">
            <v>M2</v>
          </cell>
        </row>
        <row r="267">
          <cell r="A267">
            <v>275</v>
          </cell>
          <cell r="B267" t="str">
            <v>PAÑETE LINEAL LISO PLACAS MORTERO  1:6 e=0,015 M</v>
          </cell>
          <cell r="C267" t="str">
            <v>M2</v>
          </cell>
          <cell r="D267">
            <v>4398.1346000000003</v>
          </cell>
        </row>
        <row r="268">
          <cell r="A268">
            <v>276</v>
          </cell>
          <cell r="B268" t="str">
            <v>PAÑETE LISO PLACAS    1:7</v>
          </cell>
          <cell r="C268" t="str">
            <v>M2</v>
          </cell>
        </row>
        <row r="269">
          <cell r="A269">
            <v>277</v>
          </cell>
          <cell r="B269" t="str">
            <v>PAÑETE RUSTICO PLACAS 1:5</v>
          </cell>
          <cell r="C269" t="str">
            <v>M2</v>
          </cell>
        </row>
        <row r="270">
          <cell r="A270">
            <v>278</v>
          </cell>
          <cell r="B270" t="str">
            <v xml:space="preserve">PAÑETE CON MALLA - VENA   </v>
          </cell>
          <cell r="C270" t="str">
            <v>M2</v>
          </cell>
          <cell r="D270">
            <v>11389.625679999999</v>
          </cell>
        </row>
        <row r="271">
          <cell r="A271">
            <v>279</v>
          </cell>
          <cell r="B271" t="str">
            <v>PAÑETE BAJO MALLA     1:5</v>
          </cell>
          <cell r="C271" t="str">
            <v>M2</v>
          </cell>
        </row>
        <row r="272">
          <cell r="A272">
            <v>280</v>
          </cell>
          <cell r="B272" t="str">
            <v>PAÑETE BAJO MALLA     1:6</v>
          </cell>
          <cell r="C272" t="str">
            <v>M2</v>
          </cell>
        </row>
        <row r="273">
          <cell r="A273">
            <v>281</v>
          </cell>
          <cell r="B273" t="str">
            <v>PAÑETE BAJO GUADUA    1:5</v>
          </cell>
          <cell r="C273" t="str">
            <v>M2</v>
          </cell>
        </row>
        <row r="274">
          <cell r="A274">
            <v>282</v>
          </cell>
          <cell r="B274" t="str">
            <v>PAÑETE CULATAS        1:4 e=0,015 M</v>
          </cell>
          <cell r="C274" t="str">
            <v>M2</v>
          </cell>
          <cell r="D274">
            <v>7747.3721999999989</v>
          </cell>
        </row>
        <row r="275">
          <cell r="A275">
            <v>283</v>
          </cell>
          <cell r="B275" t="str">
            <v>PAÑETE CULATAS        1:5</v>
          </cell>
          <cell r="C275" t="str">
            <v>M2</v>
          </cell>
        </row>
        <row r="276">
          <cell r="A276">
            <v>284</v>
          </cell>
          <cell r="B276" t="str">
            <v>PAÑETE LINEAL CULATAS MORTERO 1:4 e=0,015 M HASTA 0,60 M</v>
          </cell>
          <cell r="C276" t="str">
            <v>ML</v>
          </cell>
          <cell r="D276">
            <v>4765.2179999999998</v>
          </cell>
        </row>
        <row r="277">
          <cell r="A277">
            <v>285</v>
          </cell>
          <cell r="B277" t="str">
            <v>IMPERM.INTEG MORT  TOXEM.</v>
          </cell>
          <cell r="C277" t="str">
            <v>M2</v>
          </cell>
        </row>
        <row r="278">
          <cell r="A278">
            <v>286</v>
          </cell>
          <cell r="B278" t="str">
            <v>IMPERM.INTEG MORT     TEC</v>
          </cell>
          <cell r="C278" t="str">
            <v>M2</v>
          </cell>
        </row>
        <row r="279">
          <cell r="A279">
            <v>287</v>
          </cell>
          <cell r="B279" t="str">
            <v>IMPERM.INTEG MORT    SIKA</v>
          </cell>
          <cell r="C279" t="str">
            <v>M2</v>
          </cell>
        </row>
        <row r="280">
          <cell r="A280">
            <v>288</v>
          </cell>
          <cell r="B280" t="str">
            <v>ENTRAMADO MADERA  C. RASO</v>
          </cell>
          <cell r="C280" t="str">
            <v>M2</v>
          </cell>
        </row>
        <row r="281">
          <cell r="A281">
            <v>289</v>
          </cell>
          <cell r="B281" t="str">
            <v>MALLA BAJO ENTRAMADO</v>
          </cell>
          <cell r="C281" t="str">
            <v>M2</v>
          </cell>
        </row>
        <row r="282">
          <cell r="A282">
            <v>291</v>
          </cell>
          <cell r="B282" t="str">
            <v>BALA INCANDESCENTE 150 W</v>
          </cell>
          <cell r="C282" t="str">
            <v>UN</v>
          </cell>
        </row>
        <row r="283">
          <cell r="A283">
            <v>292</v>
          </cell>
          <cell r="B283" t="str">
            <v>INTERRUPTOR TRIPOLAR</v>
          </cell>
          <cell r="C283" t="str">
            <v>UN</v>
          </cell>
        </row>
        <row r="284">
          <cell r="A284">
            <v>293</v>
          </cell>
          <cell r="B284" t="str">
            <v>CONEXION A TIERRA</v>
          </cell>
          <cell r="C284" t="str">
            <v>UN</v>
          </cell>
        </row>
        <row r="285">
          <cell r="A285">
            <v>294</v>
          </cell>
          <cell r="B285" t="str">
            <v>ACOMETIDA MONOFASICA</v>
          </cell>
          <cell r="C285" t="str">
            <v>UN</v>
          </cell>
        </row>
        <row r="286">
          <cell r="A286">
            <v>295</v>
          </cell>
          <cell r="B286" t="str">
            <v>EQUIPOS</v>
          </cell>
          <cell r="C286" t="str">
            <v>DD</v>
          </cell>
        </row>
        <row r="287">
          <cell r="A287">
            <v>300</v>
          </cell>
          <cell r="B287" t="str">
            <v>CONCRETO CICLOPE1</v>
          </cell>
          <cell r="C287" t="str">
            <v>M3</v>
          </cell>
        </row>
        <row r="288">
          <cell r="A288">
            <v>301</v>
          </cell>
          <cell r="B288" t="str">
            <v>ZAPATA1</v>
          </cell>
          <cell r="C288" t="str">
            <v>M3</v>
          </cell>
        </row>
        <row r="289">
          <cell r="A289">
            <v>302</v>
          </cell>
          <cell r="B289" t="str">
            <v>VIGA AMARRE  EN  CONCRET1</v>
          </cell>
          <cell r="C289" t="str">
            <v>M3</v>
          </cell>
        </row>
        <row r="290">
          <cell r="A290">
            <v>303</v>
          </cell>
          <cell r="B290" t="str">
            <v>VIGA TEE      25x25x20x51</v>
          </cell>
          <cell r="C290" t="str">
            <v>M3</v>
          </cell>
        </row>
        <row r="291">
          <cell r="A291">
            <v>304</v>
          </cell>
          <cell r="B291" t="str">
            <v>VIGA TEE      25x25x20x41</v>
          </cell>
          <cell r="C291" t="str">
            <v>M3</v>
          </cell>
        </row>
        <row r="292">
          <cell r="A292">
            <v>305</v>
          </cell>
          <cell r="B292" t="str">
            <v>S/CIMIENTO CONCRETO 25x21</v>
          </cell>
          <cell r="C292" t="str">
            <v>M3</v>
          </cell>
        </row>
        <row r="293">
          <cell r="A293">
            <v>306</v>
          </cell>
          <cell r="B293" t="str">
            <v>S/CIMIENTO CONCRETO 15x21</v>
          </cell>
          <cell r="C293" t="str">
            <v>M3</v>
          </cell>
        </row>
        <row r="294">
          <cell r="A294">
            <v>307</v>
          </cell>
          <cell r="B294" t="str">
            <v>PILOTES HINCADOS    25x21</v>
          </cell>
          <cell r="C294" t="str">
            <v>ML</v>
          </cell>
        </row>
        <row r="295">
          <cell r="A295">
            <v>308</v>
          </cell>
          <cell r="B295" t="str">
            <v>PLACA CIMENTACION    0.90</v>
          </cell>
          <cell r="C295" t="str">
            <v>M2</v>
          </cell>
        </row>
        <row r="296">
          <cell r="A296">
            <v>320</v>
          </cell>
          <cell r="B296" t="str">
            <v>CASETON DE LONA .80 X .35</v>
          </cell>
          <cell r="C296" t="str">
            <v>ML</v>
          </cell>
        </row>
        <row r="297">
          <cell r="A297">
            <v>321</v>
          </cell>
          <cell r="B297" t="str">
            <v>FORMALETA P/COLUMNA .30m</v>
          </cell>
          <cell r="C297" t="str">
            <v>ML</v>
          </cell>
        </row>
        <row r="298">
          <cell r="A298">
            <v>322</v>
          </cell>
          <cell r="B298" t="str">
            <v>COLUMNA CIRCULAR 0.30 M</v>
          </cell>
          <cell r="C298" t="str">
            <v>ML</v>
          </cell>
        </row>
        <row r="299">
          <cell r="A299">
            <v>323</v>
          </cell>
          <cell r="B299" t="str">
            <v>LADRILLO ESTRUCT.  STA.FE</v>
          </cell>
          <cell r="C299" t="str">
            <v>M2</v>
          </cell>
        </row>
        <row r="300">
          <cell r="A300">
            <v>324</v>
          </cell>
          <cell r="B300" t="str">
            <v>EXCAVACION A MANO</v>
          </cell>
          <cell r="C300" t="str">
            <v>M3</v>
          </cell>
        </row>
        <row r="301">
          <cell r="A301">
            <v>325</v>
          </cell>
          <cell r="B301" t="str">
            <v>RELLENOS  DE   EXCAVACION</v>
          </cell>
          <cell r="C301" t="str">
            <v>M3</v>
          </cell>
        </row>
        <row r="302">
          <cell r="A302">
            <v>326</v>
          </cell>
          <cell r="B302" t="str">
            <v>RETIRO  SOBRANTES  TIERRA</v>
          </cell>
          <cell r="C302" t="str">
            <v>M3</v>
          </cell>
        </row>
        <row r="303">
          <cell r="A303">
            <v>327</v>
          </cell>
          <cell r="B303" t="str">
            <v>DEMOL.CIMIENTO  ENTERRADO</v>
          </cell>
          <cell r="C303" t="str">
            <v>M3</v>
          </cell>
        </row>
        <row r="304">
          <cell r="A304">
            <v>328</v>
          </cell>
          <cell r="B304" t="str">
            <v>DEMOL.CABEZAS     PILOTE1</v>
          </cell>
          <cell r="C304" t="str">
            <v>M3</v>
          </cell>
        </row>
        <row r="305">
          <cell r="A305">
            <v>329</v>
          </cell>
          <cell r="B305" t="str">
            <v>BASE CONCRETO POBRE e=.01</v>
          </cell>
          <cell r="C305" t="str">
            <v>M2</v>
          </cell>
        </row>
        <row r="306">
          <cell r="A306">
            <v>330</v>
          </cell>
          <cell r="B306" t="str">
            <v>PILOTES HINCADOS    25x22</v>
          </cell>
          <cell r="C306" t="str">
            <v>ML</v>
          </cell>
        </row>
        <row r="307">
          <cell r="A307">
            <v>332</v>
          </cell>
          <cell r="B307" t="str">
            <v>CONCRETO VIGAS CIMENTACION</v>
          </cell>
          <cell r="C307" t="str">
            <v>M3</v>
          </cell>
        </row>
        <row r="308">
          <cell r="A308">
            <v>333</v>
          </cell>
          <cell r="B308" t="str">
            <v>COLUMNAS EN CONCRETO</v>
          </cell>
          <cell r="C308" t="str">
            <v>M3</v>
          </cell>
        </row>
        <row r="309">
          <cell r="A309">
            <v>334</v>
          </cell>
          <cell r="B309" t="str">
            <v>ESCALERA</v>
          </cell>
          <cell r="C309" t="str">
            <v>M3</v>
          </cell>
        </row>
        <row r="310">
          <cell r="A310">
            <v>335</v>
          </cell>
          <cell r="B310" t="str">
            <v>PASOS PREF.ESCALERAS  L=1</v>
          </cell>
          <cell r="C310" t="str">
            <v>UN</v>
          </cell>
        </row>
        <row r="311">
          <cell r="A311">
            <v>336</v>
          </cell>
          <cell r="B311" t="str">
            <v>MUROS CONTENCION   h=2.00</v>
          </cell>
          <cell r="C311" t="str">
            <v>M3</v>
          </cell>
        </row>
        <row r="312">
          <cell r="A312">
            <v>337</v>
          </cell>
          <cell r="B312" t="str">
            <v>TANQUE SUBTERRANEO</v>
          </cell>
          <cell r="C312" t="str">
            <v>M3</v>
          </cell>
        </row>
        <row r="313">
          <cell r="A313">
            <v>338</v>
          </cell>
          <cell r="B313" t="str">
            <v>TANQUE ELEVADO</v>
          </cell>
          <cell r="C313" t="str">
            <v>M3</v>
          </cell>
        </row>
        <row r="314">
          <cell r="A314">
            <v>339</v>
          </cell>
          <cell r="B314" t="str">
            <v>CONCRETO VIGAS AEREAS</v>
          </cell>
          <cell r="C314" t="str">
            <v>M3</v>
          </cell>
        </row>
        <row r="315">
          <cell r="A315">
            <v>340</v>
          </cell>
          <cell r="B315" t="str">
            <v>LOSA MACIZA         h=.10</v>
          </cell>
          <cell r="C315" t="str">
            <v>M2</v>
          </cell>
        </row>
        <row r="316">
          <cell r="A316">
            <v>341</v>
          </cell>
          <cell r="B316" t="str">
            <v>LOSA MACIZA         h=.12</v>
          </cell>
          <cell r="C316" t="str">
            <v>M2</v>
          </cell>
        </row>
        <row r="317">
          <cell r="A317">
            <v>342</v>
          </cell>
          <cell r="B317" t="str">
            <v>LOSA MACIZA         h=.15</v>
          </cell>
          <cell r="C317" t="str">
            <v>M2</v>
          </cell>
        </row>
        <row r="318">
          <cell r="A318">
            <v>347</v>
          </cell>
          <cell r="B318" t="str">
            <v>ENTREP.CASETON  SIN VIGAS</v>
          </cell>
          <cell r="C318" t="str">
            <v>M2</v>
          </cell>
        </row>
        <row r="319">
          <cell r="A319">
            <v>348</v>
          </cell>
          <cell r="B319" t="str">
            <v>ENTREP.CASETON  CON VIGAS</v>
          </cell>
          <cell r="C319" t="str">
            <v>M2</v>
          </cell>
        </row>
        <row r="320">
          <cell r="A320">
            <v>349</v>
          </cell>
          <cell r="B320" t="str">
            <v>ENTREPISOS UU  SIN C.RASO</v>
          </cell>
          <cell r="C320" t="str">
            <v>M2</v>
          </cell>
        </row>
        <row r="321">
          <cell r="A321">
            <v>350</v>
          </cell>
          <cell r="B321" t="str">
            <v>ENTREPISOS UU  CON C.RASO</v>
          </cell>
          <cell r="C321" t="str">
            <v>M2</v>
          </cell>
        </row>
        <row r="322">
          <cell r="A322">
            <v>351</v>
          </cell>
          <cell r="B322" t="str">
            <v>ENTREPISOS VIGUETA BLOQUE</v>
          </cell>
          <cell r="C322" t="str">
            <v>M2</v>
          </cell>
        </row>
        <row r="323">
          <cell r="A323">
            <v>355</v>
          </cell>
          <cell r="B323" t="str">
            <v>ENTREPISOS         FIBRIT</v>
          </cell>
          <cell r="C323" t="str">
            <v>M2</v>
          </cell>
        </row>
        <row r="324">
          <cell r="A324">
            <v>356</v>
          </cell>
          <cell r="B324" t="str">
            <v>IMPERM.INTEG CONC  TOXEM.</v>
          </cell>
          <cell r="C324" t="str">
            <v>M3</v>
          </cell>
        </row>
        <row r="325">
          <cell r="A325">
            <v>357</v>
          </cell>
          <cell r="B325" t="str">
            <v>REFUERZOS MALLA</v>
          </cell>
          <cell r="C325" t="str">
            <v>KG</v>
          </cell>
        </row>
        <row r="326">
          <cell r="A326">
            <v>358</v>
          </cell>
          <cell r="B326" t="str">
            <v>REFUERZOS HIERRO 37000 F1</v>
          </cell>
          <cell r="C326" t="str">
            <v>TN</v>
          </cell>
        </row>
        <row r="327">
          <cell r="A327">
            <v>359</v>
          </cell>
          <cell r="B327" t="str">
            <v>REFUERZOS HIERRO 60000 F1</v>
          </cell>
          <cell r="C327" t="str">
            <v>TN</v>
          </cell>
        </row>
        <row r="328">
          <cell r="A328">
            <v>385</v>
          </cell>
          <cell r="B328" t="str">
            <v>PISO SINTETICO TENISSINCO</v>
          </cell>
          <cell r="C328" t="str">
            <v>M2</v>
          </cell>
        </row>
        <row r="329">
          <cell r="A329">
            <v>386</v>
          </cell>
          <cell r="B329" t="str">
            <v>PISO SINTETICO TENISLEIBO</v>
          </cell>
          <cell r="C329" t="str">
            <v>M2</v>
          </cell>
        </row>
        <row r="330">
          <cell r="A330">
            <v>387</v>
          </cell>
          <cell r="B330" t="str">
            <v>EQUIPO1</v>
          </cell>
          <cell r="C330" t="str">
            <v>HR</v>
          </cell>
        </row>
        <row r="331">
          <cell r="A331">
            <v>397</v>
          </cell>
          <cell r="B331" t="str">
            <v>ENTRAMADO  TEJA  ONDULADA</v>
          </cell>
          <cell r="C331" t="str">
            <v>M2</v>
          </cell>
        </row>
        <row r="332">
          <cell r="A332">
            <v>398</v>
          </cell>
          <cell r="B332" t="str">
            <v>ENTRAMADO  TEJA     MOORE</v>
          </cell>
          <cell r="C332" t="str">
            <v>M2</v>
          </cell>
        </row>
        <row r="333">
          <cell r="A333">
            <v>399</v>
          </cell>
          <cell r="B333" t="str">
            <v>ENTRAMADO  TEJA  DE BARRO</v>
          </cell>
          <cell r="C333" t="str">
            <v>M2</v>
          </cell>
        </row>
        <row r="334">
          <cell r="A334">
            <v>400</v>
          </cell>
          <cell r="B334" t="str">
            <v>INMUNIZANTE PARA CUBIERTA</v>
          </cell>
          <cell r="C334" t="str">
            <v>M2</v>
          </cell>
        </row>
        <row r="335">
          <cell r="A335">
            <v>401</v>
          </cell>
          <cell r="B335" t="str">
            <v>TEJA ETERNIT         No.4</v>
          </cell>
          <cell r="C335" t="str">
            <v>M2</v>
          </cell>
        </row>
        <row r="336">
          <cell r="A336">
            <v>402</v>
          </cell>
          <cell r="B336" t="str">
            <v>TEJA ETERNIT         No.6</v>
          </cell>
          <cell r="C336" t="str">
            <v>M2</v>
          </cell>
        </row>
        <row r="337">
          <cell r="A337">
            <v>403</v>
          </cell>
          <cell r="B337" t="str">
            <v>TEJA ETERNIT         No.8</v>
          </cell>
          <cell r="C337" t="str">
            <v>M2</v>
          </cell>
        </row>
        <row r="338">
          <cell r="A338">
            <v>404</v>
          </cell>
          <cell r="B338" t="str">
            <v>CABALLETE  TEJA   ETERNIT</v>
          </cell>
          <cell r="C338" t="str">
            <v>ML</v>
          </cell>
        </row>
        <row r="339">
          <cell r="A339">
            <v>405</v>
          </cell>
          <cell r="B339" t="str">
            <v>ALISTADO IMP.  TEJA BARRO</v>
          </cell>
          <cell r="C339" t="str">
            <v>M2</v>
          </cell>
        </row>
        <row r="340">
          <cell r="A340">
            <v>406</v>
          </cell>
          <cell r="B340" t="str">
            <v>TEJA  DE  BARRO     MOORE</v>
          </cell>
          <cell r="C340" t="str">
            <v>M2</v>
          </cell>
        </row>
        <row r="341">
          <cell r="A341">
            <v>409</v>
          </cell>
          <cell r="B341" t="str">
            <v>CABALLETE  TEJA     MOORE</v>
          </cell>
          <cell r="C341" t="str">
            <v>ML</v>
          </cell>
        </row>
        <row r="342">
          <cell r="A342">
            <v>410</v>
          </cell>
          <cell r="B342" t="str">
            <v>TEJA DE BARRO   S/ETERNIT</v>
          </cell>
          <cell r="C342" t="str">
            <v>M2</v>
          </cell>
        </row>
        <row r="343">
          <cell r="A343">
            <v>412</v>
          </cell>
          <cell r="B343" t="str">
            <v>CANALETA 90       DE 3.75</v>
          </cell>
          <cell r="C343" t="str">
            <v>M2</v>
          </cell>
        </row>
        <row r="344">
          <cell r="A344">
            <v>413</v>
          </cell>
          <cell r="B344" t="str">
            <v>CANALETA 90       DE 4.50</v>
          </cell>
          <cell r="C344" t="str">
            <v>M2</v>
          </cell>
        </row>
        <row r="345">
          <cell r="A345">
            <v>414</v>
          </cell>
          <cell r="B345" t="str">
            <v>CANALETA 90       DE 5.25</v>
          </cell>
          <cell r="C345" t="str">
            <v>M2</v>
          </cell>
        </row>
        <row r="346">
          <cell r="A346">
            <v>415</v>
          </cell>
          <cell r="B346" t="str">
            <v>CANALETA 90       DE 6.00</v>
          </cell>
          <cell r="C346" t="str">
            <v>M2</v>
          </cell>
        </row>
        <row r="347">
          <cell r="A347">
            <v>416</v>
          </cell>
          <cell r="B347" t="str">
            <v>CANALETA 90       DE 7.50</v>
          </cell>
          <cell r="C347" t="str">
            <v>M2</v>
          </cell>
        </row>
        <row r="348">
          <cell r="A348">
            <v>417</v>
          </cell>
          <cell r="B348" t="str">
            <v>CANALETA 90       DE 9.00</v>
          </cell>
          <cell r="C348" t="str">
            <v>M2</v>
          </cell>
        </row>
        <row r="349">
          <cell r="A349">
            <v>418</v>
          </cell>
          <cell r="B349" t="str">
            <v>CANALETA 43       DE 3.50</v>
          </cell>
          <cell r="C349" t="str">
            <v>M2</v>
          </cell>
        </row>
        <row r="350">
          <cell r="A350">
            <v>419</v>
          </cell>
          <cell r="B350" t="str">
            <v>CANALETA 43       DE 4.00</v>
          </cell>
          <cell r="C350" t="str">
            <v>M2</v>
          </cell>
        </row>
        <row r="351">
          <cell r="A351">
            <v>420</v>
          </cell>
          <cell r="B351" t="str">
            <v>CANALETA 43       DE 4.50</v>
          </cell>
          <cell r="C351" t="str">
            <v>M2</v>
          </cell>
        </row>
        <row r="352">
          <cell r="A352">
            <v>421</v>
          </cell>
          <cell r="B352" t="str">
            <v>CANALETA 43       DE 5.00</v>
          </cell>
          <cell r="C352" t="str">
            <v>M2</v>
          </cell>
        </row>
        <row r="353">
          <cell r="A353">
            <v>422</v>
          </cell>
          <cell r="B353" t="str">
            <v>CANALETA 43       DE 5.50</v>
          </cell>
          <cell r="C353" t="str">
            <v>M2</v>
          </cell>
        </row>
        <row r="354">
          <cell r="A354">
            <v>423</v>
          </cell>
          <cell r="B354" t="str">
            <v>CANALETA 43       DE 6.00</v>
          </cell>
          <cell r="C354" t="str">
            <v>M2</v>
          </cell>
        </row>
        <row r="355">
          <cell r="A355">
            <v>424</v>
          </cell>
          <cell r="B355" t="str">
            <v>AFINADO  CUBIERTAS PLANAS</v>
          </cell>
          <cell r="C355" t="str">
            <v>M2</v>
          </cell>
        </row>
        <row r="356">
          <cell r="A356">
            <v>425</v>
          </cell>
          <cell r="B356" t="str">
            <v>PERMA PLY   3 CAPAS</v>
          </cell>
          <cell r="C356" t="str">
            <v>M2</v>
          </cell>
        </row>
        <row r="357">
          <cell r="A357">
            <v>426</v>
          </cell>
          <cell r="B357" t="str">
            <v>MANTO FIBERGLASS       3M</v>
          </cell>
          <cell r="C357" t="str">
            <v>M2</v>
          </cell>
        </row>
        <row r="358">
          <cell r="A358">
            <v>427</v>
          </cell>
          <cell r="B358" t="str">
            <v>MANTO FIBERGLASS       2M</v>
          </cell>
          <cell r="C358" t="str">
            <v>M2</v>
          </cell>
        </row>
        <row r="359">
          <cell r="A359">
            <v>428</v>
          </cell>
          <cell r="B359" t="str">
            <v>SHINGLE     CON IMPERMEAB</v>
          </cell>
          <cell r="C359" t="str">
            <v>M2</v>
          </cell>
        </row>
        <row r="360">
          <cell r="A360">
            <v>429</v>
          </cell>
          <cell r="B360" t="str">
            <v>TEJA ESPAÑOLA     ETERNIT</v>
          </cell>
          <cell r="C360" t="str">
            <v>M2</v>
          </cell>
        </row>
        <row r="361">
          <cell r="A361">
            <v>430</v>
          </cell>
          <cell r="B361" t="str">
            <v>TEJA TRANSPARENTE    No.4</v>
          </cell>
          <cell r="C361" t="str">
            <v>M2</v>
          </cell>
        </row>
        <row r="362">
          <cell r="A362">
            <v>431</v>
          </cell>
          <cell r="B362" t="str">
            <v>TEJA TRANSPARENTE    No.6</v>
          </cell>
          <cell r="C362" t="str">
            <v>M2</v>
          </cell>
        </row>
        <row r="363">
          <cell r="A363">
            <v>432</v>
          </cell>
          <cell r="B363" t="str">
            <v>CANALETA ACESCO   DE 4.50</v>
          </cell>
          <cell r="C363" t="str">
            <v>M2</v>
          </cell>
        </row>
        <row r="364">
          <cell r="A364">
            <v>433</v>
          </cell>
          <cell r="B364" t="str">
            <v>DOMO CIRCULAR      d=1.10</v>
          </cell>
          <cell r="C364" t="str">
            <v>UN</v>
          </cell>
        </row>
        <row r="365">
          <cell r="A365">
            <v>437</v>
          </cell>
          <cell r="B365" t="str">
            <v>CANAL LATON        d=0.50</v>
          </cell>
          <cell r="C365" t="str">
            <v>ML</v>
          </cell>
        </row>
        <row r="366">
          <cell r="A366">
            <v>438</v>
          </cell>
          <cell r="B366" t="str">
            <v>CANAL LATON        d=0.75</v>
          </cell>
          <cell r="C366" t="str">
            <v>ML</v>
          </cell>
        </row>
        <row r="367">
          <cell r="A367">
            <v>439</v>
          </cell>
          <cell r="B367" t="str">
            <v>CANAL LATON        d=1.00</v>
          </cell>
          <cell r="C367" t="str">
            <v>ML</v>
          </cell>
        </row>
        <row r="368">
          <cell r="A368">
            <v>440</v>
          </cell>
          <cell r="B368" t="str">
            <v>BAJANTE LATON      12 x 6</v>
          </cell>
          <cell r="C368" t="str">
            <v>ML</v>
          </cell>
        </row>
        <row r="369">
          <cell r="A369">
            <v>441</v>
          </cell>
          <cell r="B369" t="str">
            <v>FLANCHE LATON        0.08</v>
          </cell>
          <cell r="C369" t="str">
            <v>ML</v>
          </cell>
        </row>
        <row r="370">
          <cell r="A370">
            <v>442</v>
          </cell>
          <cell r="B370" t="str">
            <v>CANAL   PVC 3"</v>
          </cell>
          <cell r="C370" t="str">
            <v>ML</v>
          </cell>
        </row>
        <row r="371">
          <cell r="A371">
            <v>443</v>
          </cell>
          <cell r="B371" t="str">
            <v>BAJANTE PVC 3"</v>
          </cell>
          <cell r="C371" t="str">
            <v>ML</v>
          </cell>
        </row>
        <row r="372">
          <cell r="A372">
            <v>444</v>
          </cell>
          <cell r="B372" t="str">
            <v>TRAGANTES              4"</v>
          </cell>
          <cell r="C372" t="str">
            <v>UN</v>
          </cell>
        </row>
        <row r="373">
          <cell r="A373">
            <v>445</v>
          </cell>
          <cell r="B373" t="str">
            <v>TRAGANTES              6"</v>
          </cell>
          <cell r="C373" t="str">
            <v>UN</v>
          </cell>
        </row>
        <row r="374">
          <cell r="A374">
            <v>478</v>
          </cell>
          <cell r="B374" t="str">
            <v>MALLA    PARA     PAÑETAR</v>
          </cell>
          <cell r="C374" t="str">
            <v>M2</v>
          </cell>
        </row>
        <row r="375">
          <cell r="A375">
            <v>479</v>
          </cell>
          <cell r="B375" t="str">
            <v>ARMADURA   MADERA Y MALLA</v>
          </cell>
          <cell r="C375" t="str">
            <v>M2</v>
          </cell>
        </row>
        <row r="376">
          <cell r="A376">
            <v>480</v>
          </cell>
          <cell r="B376" t="str">
            <v>CIELO RASO PINO CIPRES</v>
          </cell>
          <cell r="C376" t="str">
            <v>M2</v>
          </cell>
        </row>
        <row r="377">
          <cell r="A377">
            <v>481</v>
          </cell>
          <cell r="B377" t="str">
            <v>CIELO RASO MARFIL</v>
          </cell>
          <cell r="C377" t="str">
            <v>M2</v>
          </cell>
        </row>
        <row r="378">
          <cell r="A378">
            <v>482</v>
          </cell>
          <cell r="B378" t="str">
            <v>CIELO RASO CEDRILLO</v>
          </cell>
          <cell r="C378" t="str">
            <v>M2</v>
          </cell>
        </row>
        <row r="379">
          <cell r="A379">
            <v>483</v>
          </cell>
          <cell r="B379" t="str">
            <v>CIELO RASO ZAPAN</v>
          </cell>
          <cell r="C379" t="str">
            <v>M2</v>
          </cell>
        </row>
        <row r="380">
          <cell r="A380">
            <v>484</v>
          </cell>
          <cell r="B380" t="str">
            <v>CANES EN PLANCHON</v>
          </cell>
          <cell r="C380" t="str">
            <v>ML</v>
          </cell>
        </row>
        <row r="381">
          <cell r="A381">
            <v>485</v>
          </cell>
          <cell r="B381" t="str">
            <v>LAMINA   PLANA    ETERNIT</v>
          </cell>
          <cell r="C381" t="str">
            <v>M2</v>
          </cell>
        </row>
        <row r="382">
          <cell r="A382">
            <v>486</v>
          </cell>
          <cell r="B382" t="str">
            <v>CIELO RASO DURACUSTIC</v>
          </cell>
          <cell r="C382" t="str">
            <v>M2</v>
          </cell>
        </row>
        <row r="383">
          <cell r="A383">
            <v>487</v>
          </cell>
          <cell r="B383" t="str">
            <v>CIELO RASO AMARILLON</v>
          </cell>
          <cell r="C383" t="str">
            <v>M2</v>
          </cell>
        </row>
        <row r="384">
          <cell r="A384">
            <v>488</v>
          </cell>
          <cell r="B384" t="str">
            <v>LUXACELL ACERO</v>
          </cell>
          <cell r="C384" t="str">
            <v>M2</v>
          </cell>
        </row>
        <row r="385">
          <cell r="A385">
            <v>489</v>
          </cell>
          <cell r="B385" t="str">
            <v>LUXALON ALUMINIO    P  80</v>
          </cell>
          <cell r="C385" t="str">
            <v>M2</v>
          </cell>
        </row>
        <row r="386">
          <cell r="A386">
            <v>490</v>
          </cell>
          <cell r="B386" t="str">
            <v>LUXALON GALV.ACUST. P 130</v>
          </cell>
          <cell r="C386" t="str">
            <v>M2</v>
          </cell>
        </row>
        <row r="387">
          <cell r="A387">
            <v>491</v>
          </cell>
          <cell r="B387" t="str">
            <v>LUXALON ACERO ACUST.P  80</v>
          </cell>
          <cell r="C387" t="str">
            <v>M2</v>
          </cell>
        </row>
        <row r="388">
          <cell r="A388">
            <v>492</v>
          </cell>
          <cell r="B388" t="str">
            <v>LUXALON ACERO DECOR P 130</v>
          </cell>
          <cell r="C388" t="str">
            <v>M2</v>
          </cell>
        </row>
        <row r="389">
          <cell r="A389">
            <v>493</v>
          </cell>
          <cell r="B389" t="str">
            <v>C.RASO YESO (OCULTO)</v>
          </cell>
          <cell r="C389" t="str">
            <v>M2</v>
          </cell>
        </row>
        <row r="390">
          <cell r="A390">
            <v>494</v>
          </cell>
          <cell r="B390" t="str">
            <v>C.RASO YESO SEMI OCULTO</v>
          </cell>
          <cell r="C390" t="str">
            <v>M2</v>
          </cell>
        </row>
        <row r="391">
          <cell r="A391">
            <v>495</v>
          </cell>
          <cell r="B391" t="str">
            <v>FRISO YESO</v>
          </cell>
          <cell r="C391" t="str">
            <v>ML</v>
          </cell>
        </row>
        <row r="392">
          <cell r="A392">
            <v>496</v>
          </cell>
          <cell r="B392" t="str">
            <v>APLIQUE  YESO</v>
          </cell>
          <cell r="C392" t="str">
            <v>ML</v>
          </cell>
        </row>
        <row r="393">
          <cell r="A393">
            <v>497</v>
          </cell>
          <cell r="B393" t="str">
            <v>CORNISAS YESO</v>
          </cell>
          <cell r="C393" t="str">
            <v>ML</v>
          </cell>
        </row>
        <row r="394">
          <cell r="A394">
            <v>498</v>
          </cell>
          <cell r="B394" t="str">
            <v>TRIPLEX PIZANO       9 mm</v>
          </cell>
          <cell r="C394" t="str">
            <v>M2</v>
          </cell>
        </row>
        <row r="395">
          <cell r="A395">
            <v>499</v>
          </cell>
          <cell r="B395" t="str">
            <v>TABLEX              19 mm</v>
          </cell>
          <cell r="C395" t="str">
            <v>M2</v>
          </cell>
        </row>
        <row r="396">
          <cell r="A396">
            <v>500</v>
          </cell>
          <cell r="B396" t="str">
            <v>CIELO RASO OTOBO</v>
          </cell>
          <cell r="C396" t="str">
            <v>M2</v>
          </cell>
        </row>
        <row r="397">
          <cell r="A397">
            <v>501</v>
          </cell>
          <cell r="B397" t="str">
            <v>CIELO RASO PARDILLO</v>
          </cell>
          <cell r="C397" t="str">
            <v>M2</v>
          </cell>
        </row>
        <row r="398">
          <cell r="A398">
            <v>532</v>
          </cell>
          <cell r="B398" t="str">
            <v>EXCAVACION  VIGA CIMIENTO</v>
          </cell>
          <cell r="C398" t="str">
            <v>M3</v>
          </cell>
        </row>
        <row r="399">
          <cell r="A399">
            <v>533</v>
          </cell>
          <cell r="B399" t="str">
            <v>RELLENOS   DE  EXCAVACION</v>
          </cell>
          <cell r="C399" t="str">
            <v>M3</v>
          </cell>
        </row>
        <row r="400">
          <cell r="A400">
            <v>534</v>
          </cell>
          <cell r="B400" t="str">
            <v>RETIRO  SOBRANTES  TIERR1</v>
          </cell>
          <cell r="C400" t="str">
            <v>M3</v>
          </cell>
        </row>
        <row r="401">
          <cell r="A401">
            <v>535</v>
          </cell>
          <cell r="B401" t="str">
            <v>RELLENOS  AGREGADO PETREO</v>
          </cell>
          <cell r="C401" t="str">
            <v>M3</v>
          </cell>
          <cell r="D401">
            <v>31473.910600000003</v>
          </cell>
        </row>
        <row r="402">
          <cell r="A402">
            <v>536</v>
          </cell>
          <cell r="B402" t="str">
            <v>ENSAYOS  DENSIDAD TERRENO</v>
          </cell>
          <cell r="C402" t="str">
            <v>UN</v>
          </cell>
        </row>
        <row r="403">
          <cell r="A403">
            <v>537</v>
          </cell>
          <cell r="B403" t="str">
            <v>ENSAYOS PROCTOR</v>
          </cell>
          <cell r="C403" t="str">
            <v>UN</v>
          </cell>
        </row>
        <row r="404">
          <cell r="A404">
            <v>538</v>
          </cell>
          <cell r="B404" t="str">
            <v>POLISEC</v>
          </cell>
          <cell r="C404" t="str">
            <v>M2</v>
          </cell>
        </row>
        <row r="405">
          <cell r="A405">
            <v>539</v>
          </cell>
          <cell r="B405" t="str">
            <v>PLACA BASE CONCRETO  0.08</v>
          </cell>
          <cell r="C405" t="str">
            <v>M2</v>
          </cell>
        </row>
        <row r="406">
          <cell r="A406">
            <v>540</v>
          </cell>
          <cell r="B406" t="str">
            <v>PLACA BASE CONCRETO  2,500 PSI e= 0.10 M</v>
          </cell>
          <cell r="C406" t="str">
            <v>M2</v>
          </cell>
          <cell r="D406">
            <v>25752.415999999997</v>
          </cell>
        </row>
        <row r="407">
          <cell r="A407">
            <v>541</v>
          </cell>
          <cell r="B407" t="str">
            <v>PLACA BASE CONCRETO  0.15</v>
          </cell>
          <cell r="C407" t="str">
            <v>M2</v>
          </cell>
        </row>
        <row r="408">
          <cell r="A408">
            <v>542</v>
          </cell>
          <cell r="B408" t="str">
            <v>CONCRETO BASE GRADAS</v>
          </cell>
          <cell r="C408" t="str">
            <v>M2</v>
          </cell>
        </row>
        <row r="409">
          <cell r="A409">
            <v>543</v>
          </cell>
          <cell r="B409" t="str">
            <v>CONCRETO SARDINELES  0.40</v>
          </cell>
          <cell r="C409" t="str">
            <v>ML</v>
          </cell>
        </row>
        <row r="410">
          <cell r="A410">
            <v>544</v>
          </cell>
          <cell r="B410" t="str">
            <v>CONCRETO ANDENES     0.10</v>
          </cell>
          <cell r="C410" t="str">
            <v>M2</v>
          </cell>
        </row>
        <row r="411">
          <cell r="A411">
            <v>545</v>
          </cell>
          <cell r="B411" t="str">
            <v>CONCRETO ESTRIADO  RAMPAS</v>
          </cell>
          <cell r="C411" t="str">
            <v>M2</v>
          </cell>
        </row>
        <row r="412">
          <cell r="A412">
            <v>546</v>
          </cell>
          <cell r="B412" t="str">
            <v>MANTO FIBERGLASS   600 XT</v>
          </cell>
          <cell r="C412" t="str">
            <v>T2</v>
          </cell>
        </row>
        <row r="413">
          <cell r="A413">
            <v>547</v>
          </cell>
          <cell r="B413" t="str">
            <v>PERMA PLY         2 CAPAS</v>
          </cell>
          <cell r="C413" t="str">
            <v>M2</v>
          </cell>
        </row>
        <row r="414">
          <cell r="A414">
            <v>548</v>
          </cell>
          <cell r="B414" t="str">
            <v>ALISTADO ENDURECIDO</v>
          </cell>
          <cell r="C414" t="str">
            <v>M2</v>
          </cell>
        </row>
        <row r="415">
          <cell r="A415">
            <v>549</v>
          </cell>
          <cell r="B415" t="str">
            <v>ALISTADO ENDURECID1</v>
          </cell>
          <cell r="C415" t="str">
            <v>M2</v>
          </cell>
        </row>
        <row r="416">
          <cell r="A416">
            <v>550</v>
          </cell>
          <cell r="B416" t="str">
            <v>ALISTADO PISOS       0.04</v>
          </cell>
          <cell r="C416" t="str">
            <v>M2</v>
          </cell>
        </row>
        <row r="417">
          <cell r="A417">
            <v>551</v>
          </cell>
          <cell r="B417" t="str">
            <v>ALISTADO IMP.PISOS   0.04</v>
          </cell>
          <cell r="C417" t="str">
            <v>M2</v>
          </cell>
        </row>
        <row r="418">
          <cell r="A418">
            <v>552</v>
          </cell>
          <cell r="B418" t="str">
            <v>ALISTADO IMP.PISOS   0.01</v>
          </cell>
          <cell r="C418" t="str">
            <v>M2</v>
          </cell>
        </row>
        <row r="419">
          <cell r="A419">
            <v>553</v>
          </cell>
          <cell r="B419" t="str">
            <v>ALISTADO PARA LISTON</v>
          </cell>
          <cell r="C419" t="str">
            <v>M2</v>
          </cell>
        </row>
        <row r="420">
          <cell r="A420">
            <v>554</v>
          </cell>
          <cell r="B420" t="str">
            <v>ALISTADO TERRAZAS    0.08</v>
          </cell>
          <cell r="C420" t="str">
            <v>M2</v>
          </cell>
        </row>
        <row r="421">
          <cell r="A421">
            <v>555</v>
          </cell>
          <cell r="B421" t="str">
            <v>POLISE1</v>
          </cell>
          <cell r="C421" t="str">
            <v>M2</v>
          </cell>
        </row>
        <row r="422">
          <cell r="A422">
            <v>556</v>
          </cell>
          <cell r="B422" t="str">
            <v>PEGANTE  MORTERO-CONCRETO</v>
          </cell>
          <cell r="C422" t="str">
            <v>M2</v>
          </cell>
        </row>
        <row r="423">
          <cell r="A423">
            <v>557</v>
          </cell>
          <cell r="B423" t="str">
            <v>BASE ASFALTO 1350</v>
          </cell>
          <cell r="C423" t="str">
            <v>M2</v>
          </cell>
        </row>
        <row r="424">
          <cell r="A424">
            <v>558</v>
          </cell>
          <cell r="B424" t="str">
            <v>RELLENO GRAVILLA DE RIO</v>
          </cell>
          <cell r="C424" t="str">
            <v>M3</v>
          </cell>
        </row>
        <row r="425">
          <cell r="A425">
            <v>560</v>
          </cell>
          <cell r="B425" t="str">
            <v>PISO EN POLVO DE LADRILLO</v>
          </cell>
          <cell r="C425" t="str">
            <v>M3</v>
          </cell>
        </row>
        <row r="426">
          <cell r="A426">
            <v>589</v>
          </cell>
          <cell r="B426" t="str">
            <v>ADOQUIN CONCRETO     8 cm</v>
          </cell>
          <cell r="C426" t="str">
            <v>M2</v>
          </cell>
        </row>
        <row r="427">
          <cell r="A427">
            <v>591</v>
          </cell>
          <cell r="B427" t="str">
            <v>ADOQUIN CONCRETO    10 cm</v>
          </cell>
          <cell r="C427" t="str">
            <v>M2</v>
          </cell>
        </row>
        <row r="428">
          <cell r="A428">
            <v>593</v>
          </cell>
          <cell r="B428" t="str">
            <v>ADOQUIN  GRES    PEATONAL</v>
          </cell>
          <cell r="C428" t="str">
            <v>M2</v>
          </cell>
        </row>
        <row r="429">
          <cell r="A429">
            <v>594</v>
          </cell>
          <cell r="B429" t="str">
            <v>ADOQUIN  GRES   VEHICULAR</v>
          </cell>
          <cell r="C429" t="str">
            <v>M2</v>
          </cell>
        </row>
        <row r="430">
          <cell r="A430">
            <v>596</v>
          </cell>
          <cell r="B430" t="str">
            <v>CALDOSIN DE GRANITO 33x33</v>
          </cell>
          <cell r="C430" t="str">
            <v>M2</v>
          </cell>
        </row>
        <row r="431">
          <cell r="A431">
            <v>597</v>
          </cell>
          <cell r="B431" t="str">
            <v>BALDOSIN GRANITO    20x20</v>
          </cell>
          <cell r="C431" t="str">
            <v>M2</v>
          </cell>
        </row>
        <row r="432">
          <cell r="A432">
            <v>598</v>
          </cell>
          <cell r="B432" t="str">
            <v>BALDOSIN GRANITO    33x33</v>
          </cell>
          <cell r="C432" t="str">
            <v>M2</v>
          </cell>
        </row>
        <row r="433">
          <cell r="A433">
            <v>600</v>
          </cell>
          <cell r="B433" t="str">
            <v>PLANCHUELA MARMOL   NEGRO</v>
          </cell>
          <cell r="C433" t="str">
            <v>M2</v>
          </cell>
        </row>
        <row r="434">
          <cell r="A434">
            <v>601</v>
          </cell>
          <cell r="B434" t="str">
            <v>PLANCHUELA MARMOL    GRIS</v>
          </cell>
          <cell r="C434" t="str">
            <v>M2</v>
          </cell>
        </row>
        <row r="435">
          <cell r="A435">
            <v>602</v>
          </cell>
          <cell r="B435" t="str">
            <v>PLANCHUELA MARMOL TRAVERT</v>
          </cell>
          <cell r="C435" t="str">
            <v>M2</v>
          </cell>
        </row>
        <row r="436">
          <cell r="A436">
            <v>603</v>
          </cell>
          <cell r="B436" t="str">
            <v>PLANCHUELA TRAV.  PERUANO</v>
          </cell>
          <cell r="C436" t="str">
            <v>M2</v>
          </cell>
        </row>
        <row r="437">
          <cell r="A437">
            <v>604</v>
          </cell>
          <cell r="B437" t="str">
            <v>ZOCALO MARMOL NEGRO 7.3cm</v>
          </cell>
          <cell r="C437" t="str">
            <v>ML</v>
          </cell>
        </row>
        <row r="438">
          <cell r="A438">
            <v>605</v>
          </cell>
          <cell r="B438" t="str">
            <v>ZOCALO MARMOL GRIS  7.3cm</v>
          </cell>
          <cell r="C438" t="str">
            <v>ML</v>
          </cell>
        </row>
        <row r="439">
          <cell r="A439">
            <v>606</v>
          </cell>
          <cell r="B439" t="str">
            <v>ZOCALO MARMOL TRAV. 7.3cm</v>
          </cell>
          <cell r="C439" t="str">
            <v>ML</v>
          </cell>
        </row>
        <row r="440">
          <cell r="A440">
            <v>608</v>
          </cell>
          <cell r="B440" t="str">
            <v>VENECIA PLANO (BASE)20x20</v>
          </cell>
          <cell r="C440" t="str">
            <v>M2</v>
          </cell>
        </row>
        <row r="441">
          <cell r="A441">
            <v>609</v>
          </cell>
          <cell r="B441" t="str">
            <v>VENECIA DECOR.      20x20</v>
          </cell>
          <cell r="C441" t="str">
            <v>M2</v>
          </cell>
        </row>
        <row r="442">
          <cell r="A442">
            <v>610</v>
          </cell>
          <cell r="B442" t="str">
            <v>ACENTO  COLOR       20x20</v>
          </cell>
          <cell r="C442" t="str">
            <v>M2</v>
          </cell>
        </row>
        <row r="443">
          <cell r="A443">
            <v>611</v>
          </cell>
          <cell r="B443" t="str">
            <v>SEGOVIA  COLOR      30x30</v>
          </cell>
          <cell r="C443" t="str">
            <v>M2</v>
          </cell>
        </row>
        <row r="444">
          <cell r="A444">
            <v>612</v>
          </cell>
          <cell r="B444" t="str">
            <v>DIAMANTE COLOR      30x30</v>
          </cell>
          <cell r="C444" t="str">
            <v>M2</v>
          </cell>
        </row>
        <row r="445">
          <cell r="A445">
            <v>613</v>
          </cell>
          <cell r="B445" t="str">
            <v>DECORPISO           11x22</v>
          </cell>
          <cell r="C445" t="str">
            <v>M2</v>
          </cell>
        </row>
        <row r="446">
          <cell r="A446">
            <v>614</v>
          </cell>
          <cell r="B446" t="str">
            <v>CRISTANAC        ESPECIAL</v>
          </cell>
          <cell r="C446" t="str">
            <v>M2</v>
          </cell>
        </row>
        <row r="447">
          <cell r="A447">
            <v>615</v>
          </cell>
          <cell r="B447" t="str">
            <v>EMEFLEX CAUCHO NEGRO</v>
          </cell>
          <cell r="C447" t="str">
            <v>M2</v>
          </cell>
        </row>
        <row r="448">
          <cell r="A448">
            <v>616</v>
          </cell>
          <cell r="B448" t="str">
            <v>EMEFLEX COLORES</v>
          </cell>
          <cell r="C448" t="str">
            <v>M2</v>
          </cell>
        </row>
        <row r="449">
          <cell r="A449">
            <v>617</v>
          </cell>
          <cell r="B449" t="str">
            <v>GRANITO</v>
          </cell>
          <cell r="C449" t="str">
            <v>M2</v>
          </cell>
        </row>
        <row r="450">
          <cell r="A450">
            <v>618</v>
          </cell>
          <cell r="B450" t="str">
            <v>PASO ESCALERA GRANITO</v>
          </cell>
          <cell r="C450" t="str">
            <v>ML</v>
          </cell>
        </row>
        <row r="451">
          <cell r="A451">
            <v>619</v>
          </cell>
          <cell r="B451" t="str">
            <v>G/ESCOBAS GRANITO</v>
          </cell>
          <cell r="C451" t="str">
            <v>ML</v>
          </cell>
        </row>
        <row r="452">
          <cell r="A452">
            <v>620</v>
          </cell>
          <cell r="B452" t="str">
            <v>GRAVILLA LAVADA</v>
          </cell>
          <cell r="C452" t="str">
            <v>M2</v>
          </cell>
        </row>
        <row r="453">
          <cell r="A453">
            <v>621</v>
          </cell>
          <cell r="B453" t="str">
            <v>GRADAS GRAVILLA</v>
          </cell>
          <cell r="C453" t="str">
            <v>ML</v>
          </cell>
        </row>
        <row r="454">
          <cell r="A454">
            <v>622</v>
          </cell>
          <cell r="B454" t="str">
            <v>G/ESCOBA GRAVILLA</v>
          </cell>
          <cell r="C454" t="str">
            <v>ML</v>
          </cell>
        </row>
        <row r="455">
          <cell r="A455">
            <v>623</v>
          </cell>
          <cell r="B455" t="str">
            <v>PISO TABLON 30 X 30 ANTIDESLIZANTE</v>
          </cell>
          <cell r="C455" t="str">
            <v>M2</v>
          </cell>
          <cell r="D455">
            <v>19521.9611</v>
          </cell>
        </row>
        <row r="456">
          <cell r="A456">
            <v>625</v>
          </cell>
          <cell r="B456" t="str">
            <v>TABLETA             25x25</v>
          </cell>
          <cell r="C456" t="str">
            <v>M2</v>
          </cell>
        </row>
        <row r="457">
          <cell r="A457">
            <v>626</v>
          </cell>
          <cell r="B457" t="str">
            <v>TABLETA GRES        10x10</v>
          </cell>
          <cell r="C457" t="str">
            <v>M2</v>
          </cell>
        </row>
        <row r="458">
          <cell r="A458">
            <v>627</v>
          </cell>
          <cell r="B458" t="str">
            <v>TABLETA DE GRES   20 x 20</v>
          </cell>
          <cell r="C458" t="str">
            <v>M2</v>
          </cell>
        </row>
        <row r="459">
          <cell r="A459">
            <v>629</v>
          </cell>
          <cell r="B459" t="str">
            <v>ZOCALO P/TABLETA   7.5 cm</v>
          </cell>
          <cell r="C459" t="str">
            <v>ML</v>
          </cell>
        </row>
        <row r="460">
          <cell r="A460">
            <v>630</v>
          </cell>
          <cell r="B460" t="str">
            <v>ZOCALO P/TABLETA    10 cm</v>
          </cell>
          <cell r="C460" t="str">
            <v>ML</v>
          </cell>
          <cell r="D460">
            <v>6473.8464999999997</v>
          </cell>
        </row>
        <row r="461">
          <cell r="A461">
            <v>631</v>
          </cell>
          <cell r="B461" t="str">
            <v>PIRLANES ALUMINIO</v>
          </cell>
          <cell r="C461" t="str">
            <v>ML</v>
          </cell>
        </row>
        <row r="462">
          <cell r="A462">
            <v>632</v>
          </cell>
          <cell r="B462" t="str">
            <v>PIRLANES LADRILLO</v>
          </cell>
          <cell r="C462" t="str">
            <v>ML</v>
          </cell>
        </row>
        <row r="463">
          <cell r="A463">
            <v>633</v>
          </cell>
          <cell r="B463" t="str">
            <v>PULIDA/LACADA    PISO MAD</v>
          </cell>
          <cell r="C463" t="str">
            <v>M2</v>
          </cell>
        </row>
        <row r="464">
          <cell r="A464">
            <v>634</v>
          </cell>
          <cell r="B464" t="str">
            <v>PULIDA PLOMO PISO GRANITO</v>
          </cell>
          <cell r="C464" t="str">
            <v>M2</v>
          </cell>
        </row>
        <row r="465">
          <cell r="A465">
            <v>636</v>
          </cell>
          <cell r="B465" t="str">
            <v>LISTON M.H.      AMARILLO</v>
          </cell>
          <cell r="C465" t="str">
            <v>M2</v>
          </cell>
        </row>
        <row r="466">
          <cell r="A466">
            <v>637</v>
          </cell>
          <cell r="B466" t="str">
            <v>LISTON M.H.      GUAYACAN</v>
          </cell>
          <cell r="C466" t="str">
            <v>M2</v>
          </cell>
        </row>
        <row r="467">
          <cell r="A467">
            <v>638</v>
          </cell>
          <cell r="B467" t="str">
            <v>PISO PARKET GUAYAN FINO</v>
          </cell>
          <cell r="C467" t="str">
            <v>M2</v>
          </cell>
        </row>
        <row r="468">
          <cell r="A468">
            <v>639</v>
          </cell>
          <cell r="B468" t="str">
            <v>PISO PARKET ZAPAN CORR.</v>
          </cell>
          <cell r="C468" t="str">
            <v>M2</v>
          </cell>
        </row>
        <row r="469">
          <cell r="A469">
            <v>640</v>
          </cell>
          <cell r="B469" t="str">
            <v>G/ESCOBA CEDRO      6 cm</v>
          </cell>
          <cell r="C469" t="str">
            <v>ML</v>
          </cell>
        </row>
        <row r="470">
          <cell r="A470">
            <v>641</v>
          </cell>
          <cell r="B470" t="str">
            <v>G/ESCOBA CEDRO      8 cm</v>
          </cell>
          <cell r="C470" t="str">
            <v>ML</v>
          </cell>
        </row>
        <row r="471">
          <cell r="A471">
            <v>642</v>
          </cell>
          <cell r="B471" t="str">
            <v>VINISOL            1.6 mm</v>
          </cell>
          <cell r="C471" t="str">
            <v>M2</v>
          </cell>
        </row>
        <row r="472">
          <cell r="A472">
            <v>643</v>
          </cell>
          <cell r="B472" t="str">
            <v>VINISOL            2.0 mm</v>
          </cell>
          <cell r="C472" t="str">
            <v>M2</v>
          </cell>
        </row>
        <row r="473">
          <cell r="A473">
            <v>644</v>
          </cell>
          <cell r="B473" t="str">
            <v>VINISOL            3.0 mm</v>
          </cell>
          <cell r="C473" t="str">
            <v>M2</v>
          </cell>
        </row>
        <row r="474">
          <cell r="A474">
            <v>645</v>
          </cell>
          <cell r="B474" t="str">
            <v>G/ESCOBA VINISOL   6.8 mm</v>
          </cell>
          <cell r="C474" t="str">
            <v>ML</v>
          </cell>
        </row>
        <row r="475">
          <cell r="A475">
            <v>646</v>
          </cell>
          <cell r="B475" t="str">
            <v>PASOS ESCALERA     VINILO</v>
          </cell>
          <cell r="C475" t="str">
            <v>UN</v>
          </cell>
        </row>
        <row r="476">
          <cell r="A476">
            <v>679</v>
          </cell>
          <cell r="B476" t="str">
            <v>PORC.ESTANCIA GRAB. 11X11</v>
          </cell>
          <cell r="C476" t="str">
            <v>M2</v>
          </cell>
        </row>
        <row r="477">
          <cell r="A477">
            <v>680</v>
          </cell>
          <cell r="B477" t="str">
            <v>PORC.ESTANCIA PLANO 11X11</v>
          </cell>
          <cell r="C477" t="str">
            <v>M2</v>
          </cell>
        </row>
        <row r="478">
          <cell r="A478">
            <v>681</v>
          </cell>
          <cell r="B478" t="str">
            <v>PORC.PLANO ESTANCIA 11X22</v>
          </cell>
          <cell r="C478" t="str">
            <v>M2</v>
          </cell>
        </row>
        <row r="479">
          <cell r="A479">
            <v>682</v>
          </cell>
          <cell r="B479" t="str">
            <v>PORC.ESTANCIA DUNAS 11x11</v>
          </cell>
          <cell r="C479" t="str">
            <v>M2</v>
          </cell>
        </row>
        <row r="480">
          <cell r="A480">
            <v>683</v>
          </cell>
          <cell r="B480" t="str">
            <v>PORC.ROSSO ITALIA 20X20</v>
          </cell>
          <cell r="C480" t="str">
            <v>M2</v>
          </cell>
        </row>
        <row r="481">
          <cell r="A481">
            <v>684</v>
          </cell>
          <cell r="B481" t="str">
            <v>PORC.ESFUMADO BASE 20x20</v>
          </cell>
          <cell r="C481" t="str">
            <v>M2</v>
          </cell>
        </row>
        <row r="482">
          <cell r="A482">
            <v>685</v>
          </cell>
          <cell r="B482" t="str">
            <v>PORC.MARMOL CARRARA 20x20</v>
          </cell>
          <cell r="C482" t="str">
            <v>M2</v>
          </cell>
        </row>
        <row r="483">
          <cell r="A483">
            <v>686</v>
          </cell>
          <cell r="B483" t="str">
            <v>PORC.ATLANTIS BASE 20x20</v>
          </cell>
          <cell r="C483" t="str">
            <v>M2</v>
          </cell>
        </row>
        <row r="484">
          <cell r="A484">
            <v>687</v>
          </cell>
          <cell r="B484" t="str">
            <v>PORC.VENECIA BASE   20x20</v>
          </cell>
          <cell r="C484" t="str">
            <v>M2</v>
          </cell>
        </row>
        <row r="485">
          <cell r="A485">
            <v>688</v>
          </cell>
          <cell r="B485" t="str">
            <v>PORC.MOSAIC.VENECIA 20x20</v>
          </cell>
          <cell r="C485" t="str">
            <v>M2</v>
          </cell>
        </row>
        <row r="486">
          <cell r="A486">
            <v>689</v>
          </cell>
          <cell r="B486" t="str">
            <v>PORC.PLANO ITALIA 20x20</v>
          </cell>
          <cell r="C486" t="str">
            <v>M2</v>
          </cell>
        </row>
        <row r="487">
          <cell r="A487">
            <v>695</v>
          </cell>
          <cell r="B487" t="str">
            <v>PAPEL COLGADURA TIPO 1</v>
          </cell>
          <cell r="C487" t="str">
            <v>M2</v>
          </cell>
        </row>
        <row r="488">
          <cell r="A488">
            <v>696</v>
          </cell>
          <cell r="B488" t="str">
            <v>PAPEL COLGADURA   ESTILOS</v>
          </cell>
          <cell r="C488" t="str">
            <v>M2</v>
          </cell>
        </row>
        <row r="489">
          <cell r="A489">
            <v>697</v>
          </cell>
          <cell r="B489" t="str">
            <v>CRISTANAC        ESPECIA1</v>
          </cell>
          <cell r="C489" t="str">
            <v>M2</v>
          </cell>
        </row>
        <row r="490">
          <cell r="A490">
            <v>698</v>
          </cell>
          <cell r="B490" t="str">
            <v>DUCHAS CRISTANAC  1.2x.90</v>
          </cell>
          <cell r="C490" t="str">
            <v>UN</v>
          </cell>
        </row>
        <row r="491">
          <cell r="A491">
            <v>699</v>
          </cell>
          <cell r="B491" t="str">
            <v>LAVADEROS PORCELANA 11x11</v>
          </cell>
          <cell r="C491" t="str">
            <v>UN</v>
          </cell>
        </row>
        <row r="492">
          <cell r="A492">
            <v>700</v>
          </cell>
          <cell r="B492" t="str">
            <v>LAVADEROS PORCELANA 20x20</v>
          </cell>
          <cell r="C492" t="str">
            <v>UN</v>
          </cell>
        </row>
        <row r="493">
          <cell r="A493">
            <v>701</v>
          </cell>
          <cell r="B493" t="str">
            <v>JUEGOS INCRUSTAR  ACUARIO</v>
          </cell>
          <cell r="C493" t="str">
            <v>UN</v>
          </cell>
        </row>
        <row r="494">
          <cell r="A494">
            <v>702</v>
          </cell>
          <cell r="B494" t="str">
            <v>JUEGOS INCRUSTAR    ROYAL</v>
          </cell>
          <cell r="C494" t="str">
            <v>UN</v>
          </cell>
        </row>
        <row r="495">
          <cell r="A495">
            <v>703</v>
          </cell>
          <cell r="B495" t="str">
            <v>JUEGOS INCRUSTAR    STILO</v>
          </cell>
          <cell r="C495" t="str">
            <v>UN</v>
          </cell>
        </row>
        <row r="496">
          <cell r="A496">
            <v>704</v>
          </cell>
          <cell r="B496" t="str">
            <v>JABONERAS  PORC. ACUARIO</v>
          </cell>
          <cell r="C496" t="str">
            <v>UN</v>
          </cell>
        </row>
        <row r="497">
          <cell r="A497">
            <v>705</v>
          </cell>
          <cell r="B497" t="str">
            <v>PAPELERAS  PORC. ACUARIO</v>
          </cell>
          <cell r="C497" t="str">
            <v>UN</v>
          </cell>
        </row>
        <row r="498">
          <cell r="A498">
            <v>706</v>
          </cell>
          <cell r="B498" t="str">
            <v>REMATES BOCEL PORC.  0.11</v>
          </cell>
          <cell r="C498" t="str">
            <v>ML</v>
          </cell>
        </row>
        <row r="499">
          <cell r="A499">
            <v>707</v>
          </cell>
          <cell r="B499" t="str">
            <v>REMATES BOCEL    ALUMINIO</v>
          </cell>
          <cell r="C499" t="str">
            <v>ML</v>
          </cell>
        </row>
        <row r="500">
          <cell r="A500">
            <v>708</v>
          </cell>
          <cell r="B500" t="str">
            <v>REMATES PORC.   BISELADOS</v>
          </cell>
          <cell r="C500" t="str">
            <v>ML</v>
          </cell>
        </row>
        <row r="501">
          <cell r="A501">
            <v>709</v>
          </cell>
          <cell r="B501" t="str">
            <v>PIRLAN DUCHA PORC.  11x11</v>
          </cell>
          <cell r="C501" t="str">
            <v>ML</v>
          </cell>
        </row>
        <row r="502">
          <cell r="A502">
            <v>710</v>
          </cell>
          <cell r="B502" t="str">
            <v>PIRLAN DUCHA PORC.  20x20</v>
          </cell>
          <cell r="C502" t="str">
            <v>ML</v>
          </cell>
        </row>
        <row r="503">
          <cell r="A503">
            <v>711</v>
          </cell>
          <cell r="B503" t="str">
            <v>SPACATTO TRAVERTINO</v>
          </cell>
          <cell r="C503" t="str">
            <v>M2</v>
          </cell>
        </row>
        <row r="504">
          <cell r="A504">
            <v>712</v>
          </cell>
          <cell r="B504" t="str">
            <v>SPACATTO CAFE</v>
          </cell>
          <cell r="C504" t="str">
            <v>M2</v>
          </cell>
        </row>
        <row r="505">
          <cell r="A505">
            <v>713</v>
          </cell>
          <cell r="B505" t="str">
            <v>MARMOL GRIS         30x15</v>
          </cell>
          <cell r="C505" t="str">
            <v>M2</v>
          </cell>
        </row>
        <row r="506">
          <cell r="A506">
            <v>714</v>
          </cell>
          <cell r="B506" t="str">
            <v>MARMOL TRAVERTINO   30x15</v>
          </cell>
          <cell r="C506" t="str">
            <v>M2</v>
          </cell>
        </row>
        <row r="507">
          <cell r="A507">
            <v>715</v>
          </cell>
          <cell r="B507" t="str">
            <v>MARMOL TRAV.      PERUANO</v>
          </cell>
          <cell r="C507" t="str">
            <v>M2</v>
          </cell>
        </row>
        <row r="508">
          <cell r="A508">
            <v>716</v>
          </cell>
          <cell r="B508" t="str">
            <v>PIEDRA CREMA</v>
          </cell>
          <cell r="C508" t="str">
            <v>M2</v>
          </cell>
        </row>
        <row r="509">
          <cell r="A509">
            <v>717</v>
          </cell>
          <cell r="B509" t="str">
            <v>PIEDRA MUÑECA</v>
          </cell>
          <cell r="C509" t="str">
            <v>M2</v>
          </cell>
        </row>
        <row r="510">
          <cell r="A510">
            <v>727</v>
          </cell>
          <cell r="B510" t="str">
            <v>REJILLAS VENT.      20x20</v>
          </cell>
          <cell r="C510" t="str">
            <v>UN</v>
          </cell>
        </row>
        <row r="511">
          <cell r="A511">
            <v>728</v>
          </cell>
          <cell r="B511" t="str">
            <v>REJILLAS PLAST.SOSCO 3x2</v>
          </cell>
          <cell r="C511" t="str">
            <v>UN</v>
          </cell>
        </row>
        <row r="512">
          <cell r="A512">
            <v>729</v>
          </cell>
          <cell r="B512" t="str">
            <v>REJILLAS SOSCO       3x 2</v>
          </cell>
          <cell r="C512" t="str">
            <v>UN</v>
          </cell>
        </row>
        <row r="513">
          <cell r="A513">
            <v>730</v>
          </cell>
          <cell r="B513" t="str">
            <v>VALVULAS LAVADERO      2"</v>
          </cell>
          <cell r="C513" t="str">
            <v>UN</v>
          </cell>
        </row>
        <row r="514">
          <cell r="A514">
            <v>731</v>
          </cell>
          <cell r="B514" t="str">
            <v>TAPAS REGISTRO    17 x 17</v>
          </cell>
          <cell r="C514" t="str">
            <v>UN</v>
          </cell>
        </row>
        <row r="515">
          <cell r="A515">
            <v>732</v>
          </cell>
          <cell r="B515" t="str">
            <v>TAPAS REGISTRO      24x24</v>
          </cell>
          <cell r="C515" t="str">
            <v>UN</v>
          </cell>
        </row>
        <row r="516">
          <cell r="A516">
            <v>733</v>
          </cell>
          <cell r="B516" t="str">
            <v>TUBO   CORTINA      DUCHA</v>
          </cell>
          <cell r="C516" t="str">
            <v>UN</v>
          </cell>
        </row>
        <row r="517">
          <cell r="A517">
            <v>734</v>
          </cell>
          <cell r="B517" t="str">
            <v>REJILLAS SIFON  4.5 x 3.5</v>
          </cell>
          <cell r="C517" t="str">
            <v>UN</v>
          </cell>
        </row>
        <row r="518">
          <cell r="A518">
            <v>735</v>
          </cell>
          <cell r="B518" t="str">
            <v>REJILLAS SIFON      20x20</v>
          </cell>
          <cell r="C518" t="str">
            <v>UN</v>
          </cell>
        </row>
        <row r="519">
          <cell r="A519">
            <v>736</v>
          </cell>
          <cell r="B519" t="str">
            <v>GABINETES   BAÑO SERVICIO</v>
          </cell>
          <cell r="C519" t="str">
            <v>UN</v>
          </cell>
        </row>
        <row r="520">
          <cell r="A520">
            <v>737</v>
          </cell>
          <cell r="B520" t="str">
            <v>GABINETES  BAÑO PRINCIPAL</v>
          </cell>
          <cell r="C520" t="str">
            <v>UN</v>
          </cell>
        </row>
        <row r="521">
          <cell r="A521">
            <v>770</v>
          </cell>
          <cell r="B521" t="str">
            <v>ACOMETIDA PVC 1/2"   5 MT</v>
          </cell>
          <cell r="C521" t="str">
            <v>UN</v>
          </cell>
        </row>
        <row r="522">
          <cell r="A522">
            <v>771</v>
          </cell>
          <cell r="B522" t="str">
            <v>ACOMETIDA PVC 3/4"   5 MT</v>
          </cell>
          <cell r="C522" t="str">
            <v>UN</v>
          </cell>
        </row>
        <row r="523">
          <cell r="A523">
            <v>772</v>
          </cell>
          <cell r="B523" t="str">
            <v>RED SUMINISTRO PVC   1/2"</v>
          </cell>
          <cell r="C523" t="str">
            <v>ML</v>
          </cell>
        </row>
        <row r="524">
          <cell r="A524">
            <v>773</v>
          </cell>
          <cell r="B524" t="str">
            <v>RED SUMINISTRO PVC   3/4"</v>
          </cell>
          <cell r="C524" t="str">
            <v>ML</v>
          </cell>
        </row>
        <row r="525">
          <cell r="A525">
            <v>774</v>
          </cell>
          <cell r="B525" t="str">
            <v>RED SUMINISTRO PVC     1"</v>
          </cell>
          <cell r="C525" t="str">
            <v>ML</v>
          </cell>
        </row>
        <row r="526">
          <cell r="A526">
            <v>775</v>
          </cell>
          <cell r="B526" t="str">
            <v>RED SUMINISTRO PVC 1 1/2"</v>
          </cell>
          <cell r="C526" t="str">
            <v>ML</v>
          </cell>
        </row>
        <row r="527">
          <cell r="A527">
            <v>776</v>
          </cell>
          <cell r="B527" t="str">
            <v>RED SUMINISTRO PVC     2"</v>
          </cell>
          <cell r="C527" t="str">
            <v>ML</v>
          </cell>
        </row>
        <row r="528">
          <cell r="A528">
            <v>777</v>
          </cell>
          <cell r="B528" t="str">
            <v>RED SUMINISTRO CPVC  1/2"</v>
          </cell>
          <cell r="C528" t="str">
            <v>ML</v>
          </cell>
        </row>
        <row r="529">
          <cell r="A529">
            <v>778</v>
          </cell>
          <cell r="B529" t="str">
            <v>RED SUMINISTRO CPVC  3/4"</v>
          </cell>
          <cell r="C529" t="str">
            <v>ML</v>
          </cell>
        </row>
        <row r="530">
          <cell r="A530">
            <v>779</v>
          </cell>
          <cell r="B530" t="str">
            <v>PUNTO DESAGUE PVC   3";4"</v>
          </cell>
          <cell r="C530" t="str">
            <v>UN</v>
          </cell>
        </row>
        <row r="531">
          <cell r="A531">
            <v>780</v>
          </cell>
          <cell r="B531" t="str">
            <v>PUNTO AGUA FRIA       PVC</v>
          </cell>
          <cell r="C531" t="str">
            <v>UN</v>
          </cell>
        </row>
        <row r="532">
          <cell r="A532">
            <v>781</v>
          </cell>
          <cell r="B532" t="str">
            <v>PUNTO AGUA CALIENTE  CPVC</v>
          </cell>
          <cell r="C532" t="str">
            <v>UN</v>
          </cell>
        </row>
        <row r="533">
          <cell r="A533">
            <v>782</v>
          </cell>
          <cell r="B533" t="str">
            <v>BAJANTE A.LL.    PVC   3"</v>
          </cell>
          <cell r="C533" t="str">
            <v>ML</v>
          </cell>
        </row>
        <row r="534">
          <cell r="A534">
            <v>783</v>
          </cell>
          <cell r="B534" t="str">
            <v>BAJANTE A.LL.    PVC   4"</v>
          </cell>
          <cell r="C534" t="str">
            <v>ML</v>
          </cell>
        </row>
        <row r="535">
          <cell r="A535">
            <v>784</v>
          </cell>
          <cell r="B535" t="str">
            <v>REVENTILACION    PVC   3"</v>
          </cell>
          <cell r="C535" t="str">
            <v>ML</v>
          </cell>
        </row>
        <row r="536">
          <cell r="A536">
            <v>785</v>
          </cell>
          <cell r="B536" t="str">
            <v>BAJANTE A.N.     PVC   3"</v>
          </cell>
          <cell r="C536" t="str">
            <v>ML</v>
          </cell>
        </row>
        <row r="537">
          <cell r="A537">
            <v>786</v>
          </cell>
          <cell r="B537" t="str">
            <v>BAJANTE A.N.     PVC   4"</v>
          </cell>
          <cell r="C537" t="str">
            <v>ML</v>
          </cell>
        </row>
        <row r="538">
          <cell r="A538">
            <v>787</v>
          </cell>
          <cell r="B538" t="str">
            <v>BAJANTE A.N.     PVC   6"</v>
          </cell>
          <cell r="C538" t="str">
            <v>ML</v>
          </cell>
        </row>
        <row r="539">
          <cell r="A539">
            <v>788</v>
          </cell>
          <cell r="B539" t="str">
            <v>INST.  APARATO  SANITARIO</v>
          </cell>
          <cell r="C539" t="str">
            <v>UN</v>
          </cell>
        </row>
        <row r="540">
          <cell r="A540">
            <v>789</v>
          </cell>
          <cell r="B540" t="str">
            <v>CONEX. TANQUE ELEVADO PVC</v>
          </cell>
          <cell r="C540" t="str">
            <v>UN</v>
          </cell>
        </row>
        <row r="541">
          <cell r="A541">
            <v>790</v>
          </cell>
          <cell r="B541" t="str">
            <v>INST.EQUIP.HIDRONEUMATICO</v>
          </cell>
          <cell r="C541" t="str">
            <v>UN</v>
          </cell>
        </row>
        <row r="542">
          <cell r="A542">
            <v>791</v>
          </cell>
          <cell r="B542" t="str">
            <v>INST.   BOMBAS       AGUA</v>
          </cell>
          <cell r="C542" t="str">
            <v>UN</v>
          </cell>
        </row>
        <row r="543">
          <cell r="A543">
            <v>792</v>
          </cell>
          <cell r="B543" t="str">
            <v>ACOMETIDA GALV. 1/2" 5 MT</v>
          </cell>
          <cell r="C543" t="str">
            <v>UN</v>
          </cell>
        </row>
        <row r="544">
          <cell r="A544">
            <v>794</v>
          </cell>
          <cell r="B544" t="str">
            <v>RED SUMINISTRO GALV. 1/2"</v>
          </cell>
          <cell r="C544" t="str">
            <v>ML</v>
          </cell>
        </row>
        <row r="545">
          <cell r="A545">
            <v>795</v>
          </cell>
          <cell r="B545" t="str">
            <v>RED SUMINISTRO GALV. 3/4"</v>
          </cell>
          <cell r="C545" t="str">
            <v>ML</v>
          </cell>
        </row>
        <row r="546">
          <cell r="A546">
            <v>796</v>
          </cell>
          <cell r="B546" t="str">
            <v>RED SUMINISTRO GALV.   1"</v>
          </cell>
          <cell r="C546" t="str">
            <v>ML</v>
          </cell>
        </row>
        <row r="547">
          <cell r="A547">
            <v>797</v>
          </cell>
          <cell r="B547" t="str">
            <v>RED SUMINISTRO GALV.1 1/2</v>
          </cell>
          <cell r="C547" t="str">
            <v>ML</v>
          </cell>
        </row>
        <row r="548">
          <cell r="A548">
            <v>798</v>
          </cell>
          <cell r="B548" t="str">
            <v>RED SUMINISTRO GALV.   2"</v>
          </cell>
          <cell r="C548" t="str">
            <v>ML</v>
          </cell>
        </row>
        <row r="549">
          <cell r="A549">
            <v>799</v>
          </cell>
          <cell r="B549" t="str">
            <v>REGISTRO             1/2"</v>
          </cell>
          <cell r="C549" t="str">
            <v>UN</v>
          </cell>
        </row>
        <row r="550">
          <cell r="A550">
            <v>800</v>
          </cell>
          <cell r="B550" t="str">
            <v>REGISTRO             3/4"</v>
          </cell>
          <cell r="C550" t="str">
            <v>UN</v>
          </cell>
        </row>
        <row r="551">
          <cell r="A551">
            <v>801</v>
          </cell>
          <cell r="B551" t="str">
            <v>REGISTRO               1"</v>
          </cell>
          <cell r="C551" t="str">
            <v>UN</v>
          </cell>
        </row>
        <row r="552">
          <cell r="A552">
            <v>802</v>
          </cell>
          <cell r="B552" t="str">
            <v>PUNTO   SUMINISTRO   GALV</v>
          </cell>
          <cell r="C552" t="str">
            <v>UN</v>
          </cell>
        </row>
        <row r="553">
          <cell r="A553">
            <v>804</v>
          </cell>
          <cell r="B553" t="str">
            <v>CONEX.TANQUE ELEVADO GALV</v>
          </cell>
          <cell r="C553" t="str">
            <v>UN</v>
          </cell>
        </row>
        <row r="554">
          <cell r="A554">
            <v>805</v>
          </cell>
          <cell r="B554" t="str">
            <v>RED COBRE            3/4"</v>
          </cell>
          <cell r="C554" t="str">
            <v>ML</v>
          </cell>
        </row>
        <row r="555">
          <cell r="A555">
            <v>806</v>
          </cell>
          <cell r="B555" t="str">
            <v>RED COBRE            1/2"</v>
          </cell>
          <cell r="C555" t="str">
            <v>ML</v>
          </cell>
        </row>
        <row r="556">
          <cell r="A556">
            <v>807</v>
          </cell>
          <cell r="B556" t="str">
            <v>CANAL LATON        d=0.51</v>
          </cell>
          <cell r="C556" t="str">
            <v>ML</v>
          </cell>
        </row>
        <row r="557">
          <cell r="A557">
            <v>808</v>
          </cell>
          <cell r="B557" t="str">
            <v>CANAL LATON        d=0.71</v>
          </cell>
          <cell r="C557" t="str">
            <v>ML</v>
          </cell>
        </row>
        <row r="558">
          <cell r="A558">
            <v>809</v>
          </cell>
          <cell r="B558" t="str">
            <v>CANAL LATON        d=1.01</v>
          </cell>
          <cell r="C558" t="str">
            <v>ML</v>
          </cell>
        </row>
        <row r="559">
          <cell r="A559">
            <v>810</v>
          </cell>
          <cell r="B559" t="str">
            <v>BAJANTE LATON       12x 6</v>
          </cell>
          <cell r="C559" t="str">
            <v>ML</v>
          </cell>
        </row>
        <row r="560">
          <cell r="A560">
            <v>811</v>
          </cell>
          <cell r="B560" t="str">
            <v>FLANCHE LATON        0.01</v>
          </cell>
          <cell r="C560" t="str">
            <v>ML</v>
          </cell>
        </row>
        <row r="561">
          <cell r="A561">
            <v>812</v>
          </cell>
          <cell r="B561" t="str">
            <v>CANAL   PVC 31</v>
          </cell>
          <cell r="C561" t="str">
            <v>ML</v>
          </cell>
        </row>
        <row r="562">
          <cell r="A562">
            <v>813</v>
          </cell>
          <cell r="B562" t="str">
            <v>BAJANTE PVC 31</v>
          </cell>
          <cell r="C562" t="str">
            <v>ML</v>
          </cell>
        </row>
        <row r="563">
          <cell r="A563">
            <v>815</v>
          </cell>
          <cell r="B563" t="str">
            <v>TUBERIA PVC COND. 1 1/2"</v>
          </cell>
          <cell r="C563" t="str">
            <v>ML</v>
          </cell>
        </row>
        <row r="564">
          <cell r="A564">
            <v>846</v>
          </cell>
          <cell r="B564" t="str">
            <v>ACOMETIDA GRAL  3 x 2 x 0</v>
          </cell>
          <cell r="C564" t="str">
            <v>ML</v>
          </cell>
        </row>
        <row r="565">
          <cell r="A565">
            <v>848</v>
          </cell>
          <cell r="B565" t="str">
            <v>ACOMETIDA AEREA 10 MT/PVC</v>
          </cell>
          <cell r="C565" t="str">
            <v>UN</v>
          </cell>
        </row>
        <row r="566">
          <cell r="A566">
            <v>849</v>
          </cell>
          <cell r="B566" t="str">
            <v>PARCIAL   30  MT      PVC</v>
          </cell>
          <cell r="C566" t="str">
            <v>UN</v>
          </cell>
        </row>
        <row r="567">
          <cell r="A567">
            <v>850</v>
          </cell>
          <cell r="B567" t="str">
            <v>TABLERO PARCIALES 18 CIRC</v>
          </cell>
          <cell r="C567" t="str">
            <v>UN</v>
          </cell>
        </row>
        <row r="568">
          <cell r="A568">
            <v>851</v>
          </cell>
          <cell r="B568" t="str">
            <v>TABLERO PARCIALES 12 CIRC</v>
          </cell>
          <cell r="C568" t="str">
            <v>UN</v>
          </cell>
        </row>
        <row r="569">
          <cell r="A569">
            <v>852</v>
          </cell>
          <cell r="B569" t="str">
            <v>TABLERO PARCIALES  4 CIRC</v>
          </cell>
          <cell r="C569" t="str">
            <v>UN</v>
          </cell>
        </row>
        <row r="570">
          <cell r="A570">
            <v>853</v>
          </cell>
          <cell r="B570" t="str">
            <v>TABLERO GRAL.  10 CUENTAS</v>
          </cell>
          <cell r="C570" t="str">
            <v>UN</v>
          </cell>
        </row>
        <row r="571">
          <cell r="A571">
            <v>854</v>
          </cell>
          <cell r="B571" t="str">
            <v>TABLERO TIMBRE        PVC</v>
          </cell>
          <cell r="C571" t="str">
            <v>UN</v>
          </cell>
        </row>
        <row r="572">
          <cell r="A572">
            <v>855</v>
          </cell>
          <cell r="B572" t="str">
            <v>SALIDA LAMPARA/TOMA   PVC</v>
          </cell>
          <cell r="C572" t="str">
            <v>UN</v>
          </cell>
        </row>
        <row r="573">
          <cell r="A573">
            <v>856</v>
          </cell>
          <cell r="B573" t="str">
            <v>SALIDA LAMPARA CONMUT.PVC</v>
          </cell>
          <cell r="C573" t="str">
            <v>UN</v>
          </cell>
        </row>
        <row r="574">
          <cell r="A574">
            <v>857</v>
          </cell>
          <cell r="B574" t="str">
            <v>SALIDA TRIFASICA      PVC</v>
          </cell>
          <cell r="C574" t="str">
            <v>UN</v>
          </cell>
        </row>
        <row r="575">
          <cell r="A575">
            <v>858</v>
          </cell>
          <cell r="B575" t="str">
            <v>SALIDA BIFASICA       PVC</v>
          </cell>
          <cell r="C575" t="str">
            <v>UN</v>
          </cell>
        </row>
        <row r="576">
          <cell r="A576">
            <v>859</v>
          </cell>
          <cell r="B576" t="str">
            <v>SALIDA TELEFONO       PVC</v>
          </cell>
          <cell r="C576" t="str">
            <v>UN</v>
          </cell>
        </row>
        <row r="577">
          <cell r="A577">
            <v>860</v>
          </cell>
          <cell r="B577" t="str">
            <v>SALIDA TIMBRE         PVC</v>
          </cell>
          <cell r="C577" t="str">
            <v>UN</v>
          </cell>
        </row>
        <row r="578">
          <cell r="A578">
            <v>861</v>
          </cell>
          <cell r="B578" t="str">
            <v>SALIDA TV             PVC</v>
          </cell>
          <cell r="C578" t="str">
            <v>UN</v>
          </cell>
        </row>
        <row r="579">
          <cell r="A579">
            <v>862</v>
          </cell>
          <cell r="B579" t="str">
            <v>LAMPARA-TOMA /  ECONOMICA</v>
          </cell>
          <cell r="C579" t="str">
            <v>UN</v>
          </cell>
        </row>
        <row r="580">
          <cell r="A580">
            <v>863</v>
          </cell>
          <cell r="B580" t="str">
            <v>TELEFONO-CITOFONO /ECONOM</v>
          </cell>
          <cell r="C580" t="str">
            <v>UN</v>
          </cell>
        </row>
        <row r="581">
          <cell r="A581">
            <v>864</v>
          </cell>
          <cell r="B581" t="str">
            <v>BALA ALUMINIO No.10</v>
          </cell>
          <cell r="C581" t="str">
            <v>UN</v>
          </cell>
        </row>
        <row r="582">
          <cell r="A582">
            <v>866</v>
          </cell>
          <cell r="B582" t="str">
            <v>STRIP TELEFONOS /10 PARES</v>
          </cell>
          <cell r="C582" t="str">
            <v>UN</v>
          </cell>
        </row>
        <row r="583">
          <cell r="A583">
            <v>867</v>
          </cell>
          <cell r="B583" t="str">
            <v>ACOMETIDA AEREA 10 MT/ CN</v>
          </cell>
          <cell r="C583" t="str">
            <v>UN</v>
          </cell>
        </row>
        <row r="584">
          <cell r="A584">
            <v>868</v>
          </cell>
          <cell r="B584" t="str">
            <v>PARCIAL 30 MT         C.N</v>
          </cell>
          <cell r="C584" t="str">
            <v>UN</v>
          </cell>
        </row>
        <row r="585">
          <cell r="A585">
            <v>869</v>
          </cell>
          <cell r="B585" t="str">
            <v>TABLERO TIMBRE        C.N</v>
          </cell>
          <cell r="C585" t="str">
            <v>UN</v>
          </cell>
        </row>
        <row r="586">
          <cell r="A586">
            <v>870</v>
          </cell>
          <cell r="B586" t="str">
            <v>SALIDA LAMPARA/TOMA   C.N</v>
          </cell>
          <cell r="C586" t="str">
            <v>UN</v>
          </cell>
        </row>
        <row r="587">
          <cell r="A587">
            <v>871</v>
          </cell>
          <cell r="B587" t="str">
            <v>SALIDA LAMPARA CONMUT.C.N</v>
          </cell>
          <cell r="C587" t="str">
            <v>UN</v>
          </cell>
        </row>
        <row r="588">
          <cell r="A588">
            <v>872</v>
          </cell>
          <cell r="B588" t="str">
            <v>SALIDA TRIFASICA      C.N</v>
          </cell>
          <cell r="C588" t="str">
            <v>UN</v>
          </cell>
        </row>
        <row r="589">
          <cell r="A589">
            <v>873</v>
          </cell>
          <cell r="B589" t="str">
            <v>SALIDA BIFASICA       C.N</v>
          </cell>
          <cell r="C589" t="str">
            <v>UN</v>
          </cell>
        </row>
        <row r="590">
          <cell r="A590">
            <v>874</v>
          </cell>
          <cell r="B590" t="str">
            <v>SALIDA TELEFONO       C.N</v>
          </cell>
          <cell r="C590" t="str">
            <v>UN</v>
          </cell>
        </row>
        <row r="591">
          <cell r="A591">
            <v>875</v>
          </cell>
          <cell r="B591" t="str">
            <v>SALIDA TIMBRE         C.N</v>
          </cell>
          <cell r="C591" t="str">
            <v>UN</v>
          </cell>
        </row>
        <row r="592">
          <cell r="A592">
            <v>876</v>
          </cell>
          <cell r="B592" t="str">
            <v>SALIDA TV             C.N</v>
          </cell>
          <cell r="C592" t="str">
            <v>UN</v>
          </cell>
        </row>
        <row r="593">
          <cell r="A593">
            <v>877</v>
          </cell>
          <cell r="B593" t="str">
            <v>TIMBRE BOTON / ECONOM.</v>
          </cell>
          <cell r="C593" t="str">
            <v>UN</v>
          </cell>
        </row>
        <row r="594">
          <cell r="A594">
            <v>878</v>
          </cell>
          <cell r="B594" t="str">
            <v>TUBERIA PVC CONDUIT 3/4"</v>
          </cell>
          <cell r="C594" t="str">
            <v>UN</v>
          </cell>
        </row>
        <row r="595">
          <cell r="A595">
            <v>879</v>
          </cell>
          <cell r="B595" t="str">
            <v>TUBERIA PVC CONDUIT 1 1/2</v>
          </cell>
          <cell r="C595" t="str">
            <v>ML</v>
          </cell>
        </row>
        <row r="596">
          <cell r="A596">
            <v>880</v>
          </cell>
          <cell r="B596" t="str">
            <v>TUBERIA PVC CONDUIT 1"</v>
          </cell>
          <cell r="C596" t="str">
            <v>ML</v>
          </cell>
        </row>
        <row r="597">
          <cell r="A597">
            <v>881</v>
          </cell>
          <cell r="B597" t="str">
            <v>TUBERIA CONDUIT 2"</v>
          </cell>
          <cell r="C597" t="str">
            <v>ML</v>
          </cell>
        </row>
        <row r="598">
          <cell r="A598">
            <v>885</v>
          </cell>
          <cell r="B598" t="str">
            <v>INT.AUTOM.ENCHU.2x30 AMP</v>
          </cell>
          <cell r="C598" t="str">
            <v>UN</v>
          </cell>
        </row>
        <row r="599">
          <cell r="A599">
            <v>886</v>
          </cell>
          <cell r="B599" t="str">
            <v>TABLERO C/PUERTA 24 CIRC.</v>
          </cell>
          <cell r="C599" t="str">
            <v>UN</v>
          </cell>
        </row>
        <row r="600">
          <cell r="A600">
            <v>887</v>
          </cell>
          <cell r="B600" t="str">
            <v>TABLERO C/PUERTA 36 CIRC.</v>
          </cell>
          <cell r="C600" t="str">
            <v>UN</v>
          </cell>
        </row>
        <row r="601">
          <cell r="A601">
            <v>890</v>
          </cell>
          <cell r="B601" t="str">
            <v>SALIDA BOMBA TRIF. PVC</v>
          </cell>
          <cell r="C601" t="str">
            <v>UN</v>
          </cell>
        </row>
        <row r="602">
          <cell r="A602">
            <v>891</v>
          </cell>
          <cell r="B602" t="str">
            <v>SALIDA FLOTADOR</v>
          </cell>
          <cell r="C602" t="str">
            <v>UN</v>
          </cell>
        </row>
        <row r="603">
          <cell r="A603">
            <v>892</v>
          </cell>
          <cell r="B603" t="str">
            <v>SALIDA MOTOR PUERTA</v>
          </cell>
          <cell r="C603" t="str">
            <v>UN</v>
          </cell>
        </row>
        <row r="604">
          <cell r="A604">
            <v>893</v>
          </cell>
          <cell r="B604" t="str">
            <v>INTER.AUTOM.ENCHU 1x30 AM</v>
          </cell>
          <cell r="C604" t="str">
            <v>UN</v>
          </cell>
        </row>
        <row r="605">
          <cell r="A605">
            <v>894</v>
          </cell>
          <cell r="B605" t="str">
            <v>INT.AUT.ENCHU. 3x50 AMP</v>
          </cell>
          <cell r="C605" t="str">
            <v>UN</v>
          </cell>
        </row>
        <row r="606">
          <cell r="A606">
            <v>909</v>
          </cell>
          <cell r="B606" t="str">
            <v>HOJA PUERTA  TRIPLEX 0.61</v>
          </cell>
          <cell r="C606" t="str">
            <v>UN</v>
          </cell>
        </row>
        <row r="607">
          <cell r="A607">
            <v>910</v>
          </cell>
          <cell r="B607" t="str">
            <v>HOJA PUERTA  TRIPLEX 0.81</v>
          </cell>
          <cell r="C607" t="str">
            <v>UN</v>
          </cell>
        </row>
        <row r="608">
          <cell r="A608">
            <v>911</v>
          </cell>
          <cell r="B608" t="str">
            <v>HOJA PUERTA  TRIPLEX 1.01</v>
          </cell>
          <cell r="C608" t="str">
            <v>UN</v>
          </cell>
        </row>
        <row r="609">
          <cell r="A609">
            <v>912</v>
          </cell>
          <cell r="B609" t="str">
            <v>HOJA PUERTA  FORTEC  0.61</v>
          </cell>
          <cell r="C609" t="str">
            <v>UN</v>
          </cell>
        </row>
        <row r="610">
          <cell r="A610">
            <v>913</v>
          </cell>
          <cell r="B610" t="str">
            <v>HOJA PUERTA  FORTEC  0.81</v>
          </cell>
          <cell r="C610" t="str">
            <v>UN</v>
          </cell>
        </row>
        <row r="611">
          <cell r="A611">
            <v>914</v>
          </cell>
          <cell r="B611" t="str">
            <v>HOJA PUERTA  FORTEC  0.91</v>
          </cell>
          <cell r="C611" t="str">
            <v>UN</v>
          </cell>
        </row>
        <row r="612">
          <cell r="A612">
            <v>915</v>
          </cell>
          <cell r="B612" t="str">
            <v>PUERTAS      MARCO Y HOJA</v>
          </cell>
          <cell r="C612" t="str">
            <v>UN</v>
          </cell>
        </row>
        <row r="613">
          <cell r="A613">
            <v>916</v>
          </cell>
          <cell r="B613" t="str">
            <v>CLOSET TIPO A FORRADO</v>
          </cell>
          <cell r="C613" t="str">
            <v>M2</v>
          </cell>
        </row>
        <row r="614">
          <cell r="A614">
            <v>917</v>
          </cell>
          <cell r="B614" t="str">
            <v>CLOSET TIPO B</v>
          </cell>
          <cell r="C614" t="str">
            <v>M2</v>
          </cell>
        </row>
        <row r="615">
          <cell r="A615">
            <v>918</v>
          </cell>
          <cell r="B615" t="str">
            <v>MUEBLE TIPO LINOS</v>
          </cell>
          <cell r="C615" t="str">
            <v>M2</v>
          </cell>
        </row>
        <row r="616">
          <cell r="A616">
            <v>919</v>
          </cell>
          <cell r="B616" t="str">
            <v>MUEBLE BAJO           .80</v>
          </cell>
          <cell r="C616" t="str">
            <v>ML</v>
          </cell>
        </row>
        <row r="617">
          <cell r="A617">
            <v>920</v>
          </cell>
          <cell r="B617" t="str">
            <v>DIFUSORES- MARCO P/VIDRIO</v>
          </cell>
          <cell r="C617" t="str">
            <v>M2</v>
          </cell>
        </row>
        <row r="618">
          <cell r="A618">
            <v>921</v>
          </cell>
          <cell r="B618" t="str">
            <v>PIRLANES DE MADERA    .10</v>
          </cell>
          <cell r="C618" t="str">
            <v>ML</v>
          </cell>
        </row>
        <row r="619">
          <cell r="A619">
            <v>922</v>
          </cell>
          <cell r="B619" t="str">
            <v>PASAMANOS ESCAL.  .15x.02</v>
          </cell>
          <cell r="C619" t="str">
            <v>ML</v>
          </cell>
        </row>
        <row r="620">
          <cell r="A620">
            <v>923</v>
          </cell>
          <cell r="B620" t="str">
            <v>ENCHAPES MUROS EN TRIPLEX</v>
          </cell>
          <cell r="C620" t="str">
            <v>M2</v>
          </cell>
        </row>
        <row r="621">
          <cell r="A621">
            <v>925</v>
          </cell>
          <cell r="B621" t="str">
            <v>HOJA PUERTA FORTEC 0.70</v>
          </cell>
          <cell r="C621" t="str">
            <v>UN</v>
          </cell>
        </row>
        <row r="622">
          <cell r="A622">
            <v>926</v>
          </cell>
          <cell r="B622" t="str">
            <v>VENTANERIA EN MADERA</v>
          </cell>
          <cell r="C622" t="str">
            <v>M2</v>
          </cell>
        </row>
        <row r="623">
          <cell r="A623">
            <v>927</v>
          </cell>
          <cell r="B623" t="str">
            <v>HOJA PUERTA FORTEC 1.50</v>
          </cell>
          <cell r="C623" t="str">
            <v>UN</v>
          </cell>
        </row>
        <row r="624">
          <cell r="A624">
            <v>928</v>
          </cell>
          <cell r="B624" t="str">
            <v>HOJA PUERTA FORTEC 1.00</v>
          </cell>
          <cell r="C624" t="str">
            <v>UN</v>
          </cell>
        </row>
        <row r="625">
          <cell r="A625">
            <v>930</v>
          </cell>
          <cell r="B625" t="str">
            <v>HOJA PUERTA TRIPLEX 0.60</v>
          </cell>
          <cell r="C625" t="str">
            <v>UN</v>
          </cell>
        </row>
        <row r="626">
          <cell r="A626">
            <v>931</v>
          </cell>
          <cell r="B626" t="str">
            <v>HOJA PUERTA TRIPLEX 0.80</v>
          </cell>
          <cell r="C626" t="str">
            <v>UN</v>
          </cell>
        </row>
        <row r="627">
          <cell r="A627">
            <v>932</v>
          </cell>
          <cell r="B627" t="str">
            <v>HOJA PUERTA TRIPLEX 0.90</v>
          </cell>
          <cell r="C627" t="str">
            <v>UN</v>
          </cell>
        </row>
        <row r="628">
          <cell r="A628">
            <v>933</v>
          </cell>
          <cell r="B628" t="str">
            <v>PUERTA TRIP. MARCO Y HOJA</v>
          </cell>
          <cell r="C628" t="str">
            <v>UN</v>
          </cell>
        </row>
        <row r="629">
          <cell r="A629">
            <v>934</v>
          </cell>
          <cell r="B629" t="str">
            <v>CLOSET FORRADO CEDRO</v>
          </cell>
          <cell r="C629" t="str">
            <v>M2</v>
          </cell>
        </row>
        <row r="630">
          <cell r="A630">
            <v>935</v>
          </cell>
          <cell r="B630" t="str">
            <v>CLOSET FLORMORADO</v>
          </cell>
          <cell r="C630" t="str">
            <v>M2</v>
          </cell>
        </row>
        <row r="631">
          <cell r="A631">
            <v>936</v>
          </cell>
          <cell r="B631" t="str">
            <v>MUEBLE LINOS FLORMORADO</v>
          </cell>
          <cell r="C631" t="str">
            <v>M2</v>
          </cell>
        </row>
        <row r="632">
          <cell r="A632">
            <v>937</v>
          </cell>
          <cell r="B632" t="str">
            <v>MUEBLE h=.80 FLORMORADO</v>
          </cell>
          <cell r="C632" t="str">
            <v>ML</v>
          </cell>
        </row>
        <row r="633">
          <cell r="A633">
            <v>938</v>
          </cell>
          <cell r="B633" t="str">
            <v>DIFUSOR - FLORMORADO</v>
          </cell>
          <cell r="C633" t="str">
            <v>M2</v>
          </cell>
        </row>
        <row r="634">
          <cell r="A634">
            <v>939</v>
          </cell>
          <cell r="B634" t="str">
            <v>PIRLAN .10 FLORMORADO</v>
          </cell>
          <cell r="C634" t="str">
            <v>ML</v>
          </cell>
        </row>
        <row r="635">
          <cell r="A635">
            <v>940</v>
          </cell>
          <cell r="B635" t="str">
            <v>PASAMANOS FLORM.   15x.02</v>
          </cell>
          <cell r="C635" t="str">
            <v>ML</v>
          </cell>
        </row>
        <row r="636">
          <cell r="A636">
            <v>941</v>
          </cell>
          <cell r="B636" t="str">
            <v>ENCHAPES MUROS FLORMORADO</v>
          </cell>
          <cell r="C636" t="str">
            <v>M2</v>
          </cell>
        </row>
        <row r="637">
          <cell r="A637">
            <v>942</v>
          </cell>
          <cell r="B637" t="str">
            <v>CLOSET VARTEL MADERA</v>
          </cell>
          <cell r="C637" t="str">
            <v>M2</v>
          </cell>
        </row>
        <row r="638">
          <cell r="A638">
            <v>943</v>
          </cell>
          <cell r="B638" t="str">
            <v>CLOSET VENECIA FOLDING D.</v>
          </cell>
          <cell r="C638" t="str">
            <v>M2</v>
          </cell>
        </row>
        <row r="639">
          <cell r="A639">
            <v>944</v>
          </cell>
          <cell r="B639" t="str">
            <v>CLOSET SEVILLA FOLDING D.</v>
          </cell>
          <cell r="C639" t="str">
            <v>M2</v>
          </cell>
        </row>
        <row r="640">
          <cell r="A640">
            <v>945</v>
          </cell>
          <cell r="B640" t="str">
            <v>CLOSET INGLES FOLDING D.</v>
          </cell>
          <cell r="C640" t="str">
            <v>M2</v>
          </cell>
        </row>
        <row r="641">
          <cell r="A641">
            <v>946</v>
          </cell>
          <cell r="B641" t="str">
            <v>CLOSET AMERICA FOLDING D.</v>
          </cell>
          <cell r="C641" t="str">
            <v>M2</v>
          </cell>
        </row>
        <row r="642">
          <cell r="A642">
            <v>980</v>
          </cell>
          <cell r="B642" t="str">
            <v>VENTANAS           LAMINA</v>
          </cell>
          <cell r="C642" t="str">
            <v>M2</v>
          </cell>
        </row>
        <row r="643">
          <cell r="A643">
            <v>981</v>
          </cell>
          <cell r="B643" t="str">
            <v>MARCOS PUERTAS LAMINA-.80</v>
          </cell>
          <cell r="C643" t="str">
            <v>UN</v>
          </cell>
        </row>
        <row r="644">
          <cell r="A644">
            <v>982</v>
          </cell>
          <cell r="B644" t="str">
            <v>PUERTAS VENTANAS   LAMINA</v>
          </cell>
          <cell r="C644" t="str">
            <v>M2</v>
          </cell>
        </row>
        <row r="645">
          <cell r="A645">
            <v>983</v>
          </cell>
          <cell r="B645" t="str">
            <v>REJAS              LAMINA</v>
          </cell>
          <cell r="C645" t="str">
            <v>M2</v>
          </cell>
        </row>
        <row r="646">
          <cell r="A646">
            <v>984</v>
          </cell>
          <cell r="B646" t="str">
            <v>PUERTAS            LAMINA</v>
          </cell>
          <cell r="C646" t="str">
            <v>M2</v>
          </cell>
        </row>
        <row r="647">
          <cell r="A647">
            <v>985</v>
          </cell>
          <cell r="B647" t="str">
            <v>MARQUESINAS        LAMINA</v>
          </cell>
          <cell r="C647" t="str">
            <v>M2</v>
          </cell>
        </row>
        <row r="648">
          <cell r="A648">
            <v>986</v>
          </cell>
          <cell r="B648" t="str">
            <v>CAJAS CONTADORES     AGUA</v>
          </cell>
          <cell r="C648" t="str">
            <v>UN</v>
          </cell>
        </row>
        <row r="649">
          <cell r="A649">
            <v>987</v>
          </cell>
          <cell r="B649" t="str">
            <v>TAPAS SHUT         LAMINA</v>
          </cell>
          <cell r="C649" t="str">
            <v>UN</v>
          </cell>
        </row>
        <row r="650">
          <cell r="A650">
            <v>988</v>
          </cell>
          <cell r="B650" t="str">
            <v>REJILLAS PISO         .30</v>
          </cell>
          <cell r="C650" t="str">
            <v>ML</v>
          </cell>
        </row>
        <row r="651">
          <cell r="A651">
            <v>989</v>
          </cell>
          <cell r="B651" t="str">
            <v>MARCOS TAPAS   C. INSPECC</v>
          </cell>
          <cell r="C651" t="str">
            <v>UN</v>
          </cell>
        </row>
        <row r="652">
          <cell r="A652">
            <v>990</v>
          </cell>
          <cell r="B652" t="str">
            <v>REJA BANCARIA</v>
          </cell>
          <cell r="C652" t="str">
            <v>M2</v>
          </cell>
        </row>
        <row r="653">
          <cell r="A653">
            <v>991</v>
          </cell>
          <cell r="B653" t="str">
            <v>ESCALERA DE GATO</v>
          </cell>
          <cell r="C653" t="str">
            <v>ML</v>
          </cell>
        </row>
        <row r="654">
          <cell r="A654">
            <v>992</v>
          </cell>
          <cell r="B654" t="str">
            <v>PUERTA ELECTRICA CORRED.</v>
          </cell>
          <cell r="C654" t="str">
            <v>UN</v>
          </cell>
        </row>
        <row r="655">
          <cell r="A655">
            <v>994</v>
          </cell>
          <cell r="B655" t="str">
            <v>VENTANAS ALUMINIO   FIJAS</v>
          </cell>
          <cell r="C655" t="str">
            <v>M2</v>
          </cell>
        </row>
        <row r="656">
          <cell r="A656">
            <v>995</v>
          </cell>
          <cell r="B656" t="str">
            <v>VENTANAS ALUM. GUILLOTINA</v>
          </cell>
          <cell r="C656" t="str">
            <v>M2</v>
          </cell>
        </row>
        <row r="657">
          <cell r="A657">
            <v>996</v>
          </cell>
          <cell r="B657" t="str">
            <v>VENTANAS ALUM. CORREDIZAS</v>
          </cell>
          <cell r="C657" t="str">
            <v>M2</v>
          </cell>
        </row>
        <row r="658">
          <cell r="A658">
            <v>997</v>
          </cell>
          <cell r="B658" t="str">
            <v>CELOSIA ALUMINIO</v>
          </cell>
          <cell r="C658" t="str">
            <v>M2</v>
          </cell>
        </row>
        <row r="659">
          <cell r="A659">
            <v>998</v>
          </cell>
          <cell r="B659" t="str">
            <v>VENTANA ALUM.   ECONOMICA</v>
          </cell>
          <cell r="C659" t="str">
            <v>M2</v>
          </cell>
        </row>
        <row r="660">
          <cell r="A660">
            <v>999</v>
          </cell>
          <cell r="B660" t="str">
            <v>PUERTA CANCHA TENIS 1x1</v>
          </cell>
          <cell r="C660" t="str">
            <v>UN</v>
          </cell>
        </row>
        <row r="661">
          <cell r="A661">
            <v>1000</v>
          </cell>
          <cell r="B661" t="str">
            <v>SOPORTE MALLA TUBO   4"</v>
          </cell>
          <cell r="C661" t="str">
            <v>UN</v>
          </cell>
        </row>
        <row r="662">
          <cell r="A662">
            <v>1001</v>
          </cell>
          <cell r="B662" t="str">
            <v>SOPORTE (Malla Voleibol)</v>
          </cell>
          <cell r="C662" t="str">
            <v>UN</v>
          </cell>
        </row>
        <row r="663">
          <cell r="A663">
            <v>1028</v>
          </cell>
          <cell r="B663" t="str">
            <v>TRITURADO GRUESO</v>
          </cell>
          <cell r="C663" t="str">
            <v>M3</v>
          </cell>
        </row>
        <row r="664">
          <cell r="A664">
            <v>1029</v>
          </cell>
          <cell r="B664" t="str">
            <v>TRITURADO FINO</v>
          </cell>
          <cell r="C664" t="str">
            <v>M3</v>
          </cell>
        </row>
        <row r="665">
          <cell r="A665">
            <v>1031</v>
          </cell>
          <cell r="B665" t="str">
            <v>ESTUCO</v>
          </cell>
          <cell r="C665" t="str">
            <v>M2</v>
          </cell>
        </row>
        <row r="666">
          <cell r="A666">
            <v>1032</v>
          </cell>
          <cell r="B666" t="str">
            <v>FILOS Y DILATACIONE1</v>
          </cell>
          <cell r="C666" t="str">
            <v>ML</v>
          </cell>
        </row>
        <row r="667">
          <cell r="A667">
            <v>1033</v>
          </cell>
          <cell r="B667" t="str">
            <v>ESTUCO Y VINILO 3 MANOS</v>
          </cell>
          <cell r="C667" t="str">
            <v>M2</v>
          </cell>
        </row>
        <row r="668">
          <cell r="A668">
            <v>1034</v>
          </cell>
          <cell r="B668" t="str">
            <v>VINILO S/PAÑETE   2 MANOS</v>
          </cell>
          <cell r="C668" t="str">
            <v>M2</v>
          </cell>
        </row>
        <row r="669">
          <cell r="A669">
            <v>1035</v>
          </cell>
          <cell r="B669" t="str">
            <v>MARMOLINA        S/PAÑETE</v>
          </cell>
          <cell r="C669" t="str">
            <v>M2</v>
          </cell>
        </row>
        <row r="670">
          <cell r="A670">
            <v>1036</v>
          </cell>
          <cell r="B670" t="str">
            <v>CARBURO          S/PAÑETE</v>
          </cell>
          <cell r="C670" t="str">
            <v>M2</v>
          </cell>
        </row>
        <row r="671">
          <cell r="A671">
            <v>1037</v>
          </cell>
          <cell r="B671" t="str">
            <v>ESMALTE  S/ LAMINA LINEAL</v>
          </cell>
          <cell r="C671" t="str">
            <v>ML</v>
          </cell>
        </row>
        <row r="672">
          <cell r="A672">
            <v>1038</v>
          </cell>
          <cell r="B672" t="str">
            <v>ESMALTE  S/ LAMINA  LLENA</v>
          </cell>
          <cell r="C672" t="str">
            <v>M2</v>
          </cell>
        </row>
        <row r="673">
          <cell r="A673">
            <v>1039</v>
          </cell>
          <cell r="B673" t="str">
            <v>ESMALTE  S/ MARCOS LAMINA</v>
          </cell>
          <cell r="C673" t="str">
            <v>ML</v>
          </cell>
        </row>
        <row r="674">
          <cell r="A674">
            <v>1040</v>
          </cell>
          <cell r="B674" t="str">
            <v>ESMALTE  S/ MARCOS MADERA</v>
          </cell>
          <cell r="C674" t="str">
            <v>M2</v>
          </cell>
        </row>
        <row r="675">
          <cell r="A675">
            <v>1041</v>
          </cell>
          <cell r="B675" t="str">
            <v>ESMALTE  S/ MADERA  LLENA</v>
          </cell>
          <cell r="C675" t="str">
            <v>M2</v>
          </cell>
        </row>
        <row r="676">
          <cell r="A676">
            <v>1042</v>
          </cell>
          <cell r="B676" t="str">
            <v>ESMALTE  S/ MADERA LINEAL</v>
          </cell>
          <cell r="C676" t="str">
            <v>ML</v>
          </cell>
        </row>
        <row r="677">
          <cell r="A677">
            <v>1043</v>
          </cell>
          <cell r="B677" t="str">
            <v>TINTILLA S/ MADERA  LLENA</v>
          </cell>
          <cell r="C677" t="str">
            <v>M2</v>
          </cell>
        </row>
        <row r="678">
          <cell r="A678">
            <v>1044</v>
          </cell>
          <cell r="B678" t="str">
            <v>TINTILLA S/ MADERA LINEAL</v>
          </cell>
          <cell r="C678" t="str">
            <v>ML</v>
          </cell>
        </row>
        <row r="679">
          <cell r="A679">
            <v>1045</v>
          </cell>
          <cell r="B679" t="str">
            <v>TINTILLA S/       MUEBLES</v>
          </cell>
          <cell r="C679" t="str">
            <v>M2</v>
          </cell>
        </row>
        <row r="680">
          <cell r="A680">
            <v>1046</v>
          </cell>
          <cell r="B680" t="str">
            <v>ESMALTE  S/       MUEBLES</v>
          </cell>
          <cell r="C680" t="str">
            <v>M2</v>
          </cell>
        </row>
        <row r="681">
          <cell r="A681">
            <v>1047</v>
          </cell>
          <cell r="B681" t="str">
            <v>BARNIZ   S/       MUEBLES</v>
          </cell>
          <cell r="C681" t="str">
            <v>M2</v>
          </cell>
        </row>
        <row r="682">
          <cell r="A682">
            <v>1048</v>
          </cell>
          <cell r="B682" t="str">
            <v>IMPERM.INTEG MORT XYPEX</v>
          </cell>
          <cell r="C682" t="str">
            <v>M2</v>
          </cell>
        </row>
        <row r="683">
          <cell r="A683">
            <v>1049</v>
          </cell>
          <cell r="B683" t="str">
            <v>LACA PISOS         MADERA</v>
          </cell>
          <cell r="C683" t="str">
            <v>M2</v>
          </cell>
        </row>
        <row r="684">
          <cell r="A684">
            <v>1050</v>
          </cell>
          <cell r="B684" t="str">
            <v>ANTIHUMEDAD       FACHADA</v>
          </cell>
          <cell r="C684" t="str">
            <v>M2</v>
          </cell>
        </row>
        <row r="685">
          <cell r="A685">
            <v>1051</v>
          </cell>
          <cell r="B685" t="str">
            <v>ANTIHUMEDAD      FACHADA</v>
          </cell>
          <cell r="C685" t="str">
            <v>M2</v>
          </cell>
        </row>
        <row r="686">
          <cell r="A686">
            <v>1052</v>
          </cell>
          <cell r="B686" t="str">
            <v>ANTIHUMEDAD       FACHAD1</v>
          </cell>
          <cell r="C686" t="str">
            <v>M2</v>
          </cell>
        </row>
        <row r="687">
          <cell r="A687">
            <v>1053</v>
          </cell>
          <cell r="B687" t="str">
            <v>ESGRAFIADO        FACHADA</v>
          </cell>
          <cell r="C687" t="str">
            <v>M2</v>
          </cell>
        </row>
        <row r="688">
          <cell r="A688">
            <v>1054</v>
          </cell>
          <cell r="B688" t="str">
            <v>MARMOPLAST        FACHADA</v>
          </cell>
          <cell r="C688" t="str">
            <v>M2</v>
          </cell>
        </row>
        <row r="689">
          <cell r="A689">
            <v>1055</v>
          </cell>
          <cell r="B689" t="str">
            <v>COLORPLAST        FACHADA</v>
          </cell>
          <cell r="C689" t="str">
            <v>M2</v>
          </cell>
        </row>
        <row r="690">
          <cell r="A690">
            <v>1056</v>
          </cell>
          <cell r="B690" t="str">
            <v>SILCOPLAST        FACHADA</v>
          </cell>
          <cell r="C690" t="str">
            <v>M2</v>
          </cell>
        </row>
        <row r="691">
          <cell r="A691">
            <v>1057</v>
          </cell>
          <cell r="B691" t="str">
            <v>ANTICORR. S/LAMINA LINEAL</v>
          </cell>
          <cell r="C691" t="str">
            <v>ML</v>
          </cell>
        </row>
        <row r="692">
          <cell r="A692">
            <v>1058</v>
          </cell>
          <cell r="B692" t="str">
            <v>ANTICORR. S/LAMINA  LLENA</v>
          </cell>
          <cell r="C692" t="str">
            <v>M2</v>
          </cell>
        </row>
        <row r="693">
          <cell r="A693">
            <v>1059</v>
          </cell>
          <cell r="B693" t="str">
            <v>WASH-PRIMER    S/ALUMINIO</v>
          </cell>
          <cell r="C693" t="str">
            <v>M2</v>
          </cell>
        </row>
        <row r="694">
          <cell r="A694">
            <v>1060</v>
          </cell>
          <cell r="B694" t="str">
            <v>LINEAS   TRAFICO     0.10</v>
          </cell>
          <cell r="C694" t="str">
            <v>ML</v>
          </cell>
        </row>
        <row r="695">
          <cell r="A695">
            <v>1062</v>
          </cell>
          <cell r="B695" t="str">
            <v>DEMARCACION CON MARMOLINA</v>
          </cell>
          <cell r="C695" t="str">
            <v>ML</v>
          </cell>
        </row>
        <row r="696">
          <cell r="A696">
            <v>1093</v>
          </cell>
          <cell r="B696" t="str">
            <v>PAPEL COLGADURA DAMASCO</v>
          </cell>
          <cell r="C696" t="str">
            <v>M2</v>
          </cell>
        </row>
        <row r="697">
          <cell r="A697">
            <v>1094</v>
          </cell>
          <cell r="B697" t="str">
            <v>PAPEL COLGADURA  NATALI</v>
          </cell>
          <cell r="C697" t="str">
            <v>M2</v>
          </cell>
        </row>
        <row r="698">
          <cell r="A698">
            <v>1095</v>
          </cell>
          <cell r="B698" t="str">
            <v>VINISOL RESIDENCIAL 1.6mm</v>
          </cell>
          <cell r="C698" t="str">
            <v>M2</v>
          </cell>
        </row>
        <row r="699">
          <cell r="A699">
            <v>1096</v>
          </cell>
          <cell r="B699" t="str">
            <v>VINISOL COMERCIAL  2.0 mm</v>
          </cell>
          <cell r="C699" t="str">
            <v>M2</v>
          </cell>
        </row>
        <row r="700">
          <cell r="A700">
            <v>1097</v>
          </cell>
          <cell r="B700" t="str">
            <v>VINISOL TRAF.PESADO 3.0mm</v>
          </cell>
          <cell r="C700" t="str">
            <v>M2</v>
          </cell>
        </row>
        <row r="701">
          <cell r="A701">
            <v>1098</v>
          </cell>
          <cell r="B701" t="str">
            <v>G/ESCOBA VINISOL   6.8 m1</v>
          </cell>
          <cell r="C701" t="str">
            <v>ML</v>
          </cell>
        </row>
        <row r="702">
          <cell r="A702">
            <v>1099</v>
          </cell>
          <cell r="B702" t="str">
            <v>PASOS ESCALERA     VINIL1</v>
          </cell>
          <cell r="C702" t="str">
            <v>UN</v>
          </cell>
        </row>
        <row r="703">
          <cell r="A703">
            <v>1100</v>
          </cell>
          <cell r="B703" t="str">
            <v>ALFOMBRA TIPO ECONOMICO</v>
          </cell>
          <cell r="C703" t="str">
            <v>M2</v>
          </cell>
        </row>
        <row r="704">
          <cell r="A704">
            <v>1101</v>
          </cell>
          <cell r="B704" t="str">
            <v>EMEFLEX COLOR</v>
          </cell>
          <cell r="C704" t="str">
            <v>M2</v>
          </cell>
        </row>
        <row r="705">
          <cell r="A705">
            <v>1102</v>
          </cell>
          <cell r="B705" t="str">
            <v>EMEFLEX NEGRO</v>
          </cell>
          <cell r="C705" t="str">
            <v>M2</v>
          </cell>
        </row>
        <row r="706">
          <cell r="A706">
            <v>1104</v>
          </cell>
          <cell r="B706" t="str">
            <v>ALFOMBRA ALLEGRO</v>
          </cell>
          <cell r="C706" t="str">
            <v>M2</v>
          </cell>
        </row>
        <row r="707">
          <cell r="A707">
            <v>1105</v>
          </cell>
          <cell r="B707" t="str">
            <v>ALFOMBRA KASMIR</v>
          </cell>
          <cell r="C707" t="str">
            <v>M2</v>
          </cell>
        </row>
        <row r="708">
          <cell r="A708">
            <v>1106</v>
          </cell>
          <cell r="B708" t="str">
            <v>ALFOMBRA OLIMPIA</v>
          </cell>
          <cell r="C708" t="str">
            <v>M2</v>
          </cell>
        </row>
        <row r="709">
          <cell r="A709">
            <v>1107</v>
          </cell>
          <cell r="B709" t="str">
            <v>ALFOMBRA SPLENDOR</v>
          </cell>
          <cell r="C709" t="str">
            <v>M2</v>
          </cell>
        </row>
        <row r="710">
          <cell r="A710">
            <v>1108</v>
          </cell>
          <cell r="B710" t="str">
            <v>ALFOMBRA GALES RESIDENCIA</v>
          </cell>
          <cell r="C710" t="str">
            <v>M2</v>
          </cell>
        </row>
        <row r="711">
          <cell r="A711">
            <v>1109</v>
          </cell>
          <cell r="B711" t="str">
            <v>LISTON M.H.      AMARILL1</v>
          </cell>
          <cell r="C711" t="str">
            <v>M2</v>
          </cell>
        </row>
        <row r="712">
          <cell r="A712">
            <v>1110</v>
          </cell>
          <cell r="B712" t="str">
            <v>LISTON M.H.     GUAYACAN</v>
          </cell>
          <cell r="C712" t="str">
            <v>M2</v>
          </cell>
        </row>
        <row r="713">
          <cell r="A713">
            <v>1111</v>
          </cell>
          <cell r="B713" t="str">
            <v>PARKET  GUAYACAN TREBOL</v>
          </cell>
          <cell r="C713" t="str">
            <v>M2</v>
          </cell>
        </row>
        <row r="714">
          <cell r="A714">
            <v>1112</v>
          </cell>
          <cell r="B714" t="str">
            <v>PARKET           GUAYACAN</v>
          </cell>
          <cell r="C714" t="str">
            <v>M2</v>
          </cell>
        </row>
        <row r="715">
          <cell r="A715">
            <v>1113</v>
          </cell>
          <cell r="B715" t="str">
            <v>G/ESCOBA     ROBLE  6 cm</v>
          </cell>
          <cell r="C715" t="str">
            <v>ML</v>
          </cell>
        </row>
        <row r="716">
          <cell r="A716">
            <v>1114</v>
          </cell>
          <cell r="B716" t="str">
            <v>G/ESCOBA     CEDRO  8 cm</v>
          </cell>
          <cell r="C716" t="str">
            <v>ML</v>
          </cell>
        </row>
        <row r="717">
          <cell r="A717">
            <v>1116</v>
          </cell>
          <cell r="B717" t="str">
            <v>TAPA L/MANOS VILLA  LEYVA</v>
          </cell>
          <cell r="C717" t="str">
            <v>ML</v>
          </cell>
        </row>
        <row r="718">
          <cell r="A718">
            <v>1117</v>
          </cell>
          <cell r="B718" t="str">
            <v>TAPA L/MANOS   TR.PERUANO</v>
          </cell>
          <cell r="C718" t="str">
            <v>ML</v>
          </cell>
        </row>
        <row r="719">
          <cell r="A719">
            <v>1118</v>
          </cell>
          <cell r="B719" t="str">
            <v>PUERTAS DUCHAS   ACRILICO</v>
          </cell>
          <cell r="C719" t="str">
            <v>M2</v>
          </cell>
        </row>
        <row r="720">
          <cell r="A720">
            <v>1119</v>
          </cell>
          <cell r="B720" t="str">
            <v>PUERTAS DUCHAS POLIESTIR.</v>
          </cell>
          <cell r="C720" t="str">
            <v>M2</v>
          </cell>
        </row>
        <row r="721">
          <cell r="A721">
            <v>1120</v>
          </cell>
          <cell r="B721" t="str">
            <v>PUERTAS DUCHAS V.TEMPLADO</v>
          </cell>
          <cell r="C721" t="str">
            <v>M2</v>
          </cell>
        </row>
        <row r="722">
          <cell r="A722">
            <v>1121</v>
          </cell>
          <cell r="B722" t="str">
            <v>PRADIZACIO1</v>
          </cell>
          <cell r="C722" t="str">
            <v>M2</v>
          </cell>
        </row>
        <row r="723">
          <cell r="A723">
            <v>1122</v>
          </cell>
          <cell r="B723" t="str">
            <v>ASEO GENERA1</v>
          </cell>
          <cell r="C723" t="str">
            <v>M2</v>
          </cell>
        </row>
        <row r="724">
          <cell r="A724">
            <v>1123</v>
          </cell>
          <cell r="B724" t="str">
            <v>SEÑALIZACION</v>
          </cell>
          <cell r="C724" t="str">
            <v>UN</v>
          </cell>
        </row>
        <row r="725">
          <cell r="A725">
            <v>1156</v>
          </cell>
          <cell r="B725" t="str">
            <v>BLOQUE - PAÑETE - PINTURA</v>
          </cell>
          <cell r="C725" t="str">
            <v>M2</v>
          </cell>
        </row>
        <row r="726">
          <cell r="A726">
            <v>1157</v>
          </cell>
          <cell r="B726" t="str">
            <v>TOLETE - PAÑETE - PINTURA</v>
          </cell>
          <cell r="C726" t="str">
            <v>M2</v>
          </cell>
        </row>
        <row r="727">
          <cell r="A727">
            <v>1160</v>
          </cell>
          <cell r="B727" t="str">
            <v>PAÑETE-ESTUCO-MURAL REALC</v>
          </cell>
          <cell r="C727" t="str">
            <v>M2</v>
          </cell>
        </row>
        <row r="728">
          <cell r="A728">
            <v>1161</v>
          </cell>
          <cell r="B728" t="str">
            <v>PAÑETE-ESTUCO-MURAL ESTIL</v>
          </cell>
          <cell r="C728" t="str">
            <v>M2</v>
          </cell>
        </row>
        <row r="729">
          <cell r="A729">
            <v>1162</v>
          </cell>
          <cell r="B729" t="str">
            <v>PAÑETE-PORCELANA    11x11</v>
          </cell>
          <cell r="C729" t="str">
            <v>M2</v>
          </cell>
        </row>
        <row r="730">
          <cell r="A730">
            <v>1163</v>
          </cell>
          <cell r="B730" t="str">
            <v>PAÑETE-PORCELANA    20x20</v>
          </cell>
          <cell r="C730" t="str">
            <v>M2</v>
          </cell>
        </row>
        <row r="731">
          <cell r="A731">
            <v>1164</v>
          </cell>
          <cell r="B731" t="str">
            <v>PAÑETE - ESTUCO - PINTURA</v>
          </cell>
          <cell r="C731" t="str">
            <v>M2</v>
          </cell>
        </row>
        <row r="732">
          <cell r="A732">
            <v>1165</v>
          </cell>
          <cell r="B732" t="str">
            <v>AFINADO-        DECORPISO</v>
          </cell>
          <cell r="C732" t="str">
            <v>M2</v>
          </cell>
        </row>
        <row r="733">
          <cell r="A733">
            <v>1166</v>
          </cell>
          <cell r="B733" t="str">
            <v>BALDOSIN GRANITO 33x33</v>
          </cell>
          <cell r="C733" t="str">
            <v>M2</v>
          </cell>
        </row>
        <row r="734">
          <cell r="A734">
            <v>1167</v>
          </cell>
          <cell r="B734" t="str">
            <v>POLISEC-AFIN.-VINISOL 1.6</v>
          </cell>
          <cell r="C734" t="str">
            <v>M2</v>
          </cell>
        </row>
        <row r="735">
          <cell r="A735">
            <v>1168</v>
          </cell>
          <cell r="B735" t="str">
            <v>BAÑO No. 1 / 4 AP. ROYAL</v>
          </cell>
          <cell r="C735" t="str">
            <v>UN</v>
          </cell>
        </row>
        <row r="736">
          <cell r="A736">
            <v>1169</v>
          </cell>
          <cell r="B736" t="str">
            <v>INST.Y DOTACION BAÑO No.1</v>
          </cell>
          <cell r="C736" t="str">
            <v>UN</v>
          </cell>
        </row>
        <row r="737">
          <cell r="A737">
            <v>1170</v>
          </cell>
          <cell r="B737" t="str">
            <v>BAÑO No. 2 / 4 AP. STILO</v>
          </cell>
          <cell r="C737" t="str">
            <v>UN</v>
          </cell>
        </row>
        <row r="738">
          <cell r="A738">
            <v>1171</v>
          </cell>
          <cell r="B738" t="str">
            <v>INST.Y DOTACION BAÑO No.2</v>
          </cell>
          <cell r="C738" t="str">
            <v>UN</v>
          </cell>
        </row>
        <row r="739">
          <cell r="A739">
            <v>1172</v>
          </cell>
          <cell r="B739" t="str">
            <v>BAÑO No. 3 / 3 AP. ROYAL</v>
          </cell>
          <cell r="C739" t="str">
            <v>UN</v>
          </cell>
        </row>
        <row r="740">
          <cell r="A740">
            <v>1173</v>
          </cell>
          <cell r="B740" t="str">
            <v>INST.Y DOTACION BAÑO No.3</v>
          </cell>
          <cell r="C740" t="str">
            <v>UN</v>
          </cell>
        </row>
        <row r="741">
          <cell r="A741">
            <v>1174</v>
          </cell>
          <cell r="B741" t="str">
            <v>BAÑO No. 4 / 3 AP. STILO</v>
          </cell>
          <cell r="C741" t="str">
            <v>UN</v>
          </cell>
        </row>
        <row r="742">
          <cell r="A742">
            <v>1175</v>
          </cell>
          <cell r="B742" t="str">
            <v>INST.Y DOTACION BAÑO No.4</v>
          </cell>
          <cell r="C742" t="str">
            <v>UN</v>
          </cell>
        </row>
        <row r="743">
          <cell r="A743">
            <v>1176</v>
          </cell>
          <cell r="B743" t="str">
            <v>BAÑO No. 5 / 2 AP. ROYAL</v>
          </cell>
          <cell r="C743" t="str">
            <v>UN</v>
          </cell>
        </row>
        <row r="744">
          <cell r="A744">
            <v>1177</v>
          </cell>
          <cell r="B744" t="str">
            <v>INST.Y DOTACION BAÑO No.5</v>
          </cell>
          <cell r="C744" t="str">
            <v>UN</v>
          </cell>
        </row>
        <row r="745">
          <cell r="A745">
            <v>1178</v>
          </cell>
          <cell r="B745" t="str">
            <v>BAÑO No. 6 / 2 AP. STILO</v>
          </cell>
          <cell r="C745" t="str">
            <v>UN</v>
          </cell>
        </row>
        <row r="746">
          <cell r="A746">
            <v>1179</v>
          </cell>
          <cell r="B746" t="str">
            <v>INST.Y DOTACION BAÑO No.6</v>
          </cell>
          <cell r="C746" t="str">
            <v>UN</v>
          </cell>
        </row>
        <row r="747">
          <cell r="A747">
            <v>1200</v>
          </cell>
          <cell r="B747" t="str">
            <v>PAÑETE MUROS e=3 cm</v>
          </cell>
          <cell r="C747" t="str">
            <v>M2</v>
          </cell>
        </row>
        <row r="748">
          <cell r="A748">
            <v>1201</v>
          </cell>
          <cell r="B748" t="str">
            <v>PAÑETE MUROS LANZADO 3cm</v>
          </cell>
          <cell r="C748" t="str">
            <v>M2</v>
          </cell>
        </row>
        <row r="749">
          <cell r="A749">
            <v>1202</v>
          </cell>
          <cell r="B749" t="str">
            <v>PAÑETE  LINEAL MUROS INETRIORES MORTERO 1,6</v>
          </cell>
          <cell r="C749" t="str">
            <v>ML</v>
          </cell>
          <cell r="D749">
            <v>3988.3808499999996</v>
          </cell>
        </row>
        <row r="750">
          <cell r="A750">
            <v>1203</v>
          </cell>
          <cell r="B750" t="str">
            <v>PAÑETE LINEAL LANZAD  3cm</v>
          </cell>
          <cell r="C750" t="str">
            <v>ML</v>
          </cell>
        </row>
        <row r="751">
          <cell r="A751">
            <v>1204</v>
          </cell>
          <cell r="B751" t="str">
            <v>PAÑETE PLACAS</v>
          </cell>
          <cell r="C751" t="str">
            <v>M2</v>
          </cell>
        </row>
        <row r="752">
          <cell r="A752">
            <v>1205</v>
          </cell>
          <cell r="B752" t="str">
            <v>PAÑETE PLACAS LANZADO</v>
          </cell>
          <cell r="C752" t="str">
            <v>M2</v>
          </cell>
        </row>
        <row r="753">
          <cell r="A753">
            <v>1206</v>
          </cell>
          <cell r="B753" t="str">
            <v>AFINADO MORTERO</v>
          </cell>
          <cell r="C753" t="str">
            <v>M2</v>
          </cell>
        </row>
        <row r="754">
          <cell r="A754">
            <v>1207</v>
          </cell>
          <cell r="B754" t="str">
            <v>AFINADO  LANZADO</v>
          </cell>
          <cell r="C754" t="str">
            <v>M2</v>
          </cell>
        </row>
        <row r="755">
          <cell r="A755">
            <v>1212</v>
          </cell>
          <cell r="B755" t="str">
            <v>GRIFERIA  L/MANOS INCRUST</v>
          </cell>
          <cell r="C755" t="str">
            <v>UN</v>
          </cell>
        </row>
        <row r="756">
          <cell r="A756">
            <v>1213</v>
          </cell>
          <cell r="B756" t="str">
            <v>LAVAPLATOS A. INOX.  INCR</v>
          </cell>
          <cell r="C756" t="str">
            <v>UN</v>
          </cell>
        </row>
        <row r="757">
          <cell r="A757">
            <v>1214</v>
          </cell>
          <cell r="B757" t="str">
            <v>LAVAPLATOS ESMALT.   INCR</v>
          </cell>
          <cell r="C757" t="str">
            <v>UN</v>
          </cell>
        </row>
        <row r="758">
          <cell r="A758">
            <v>1217</v>
          </cell>
          <cell r="B758" t="str">
            <v>LAVADERO F/VIDRIO 75X60</v>
          </cell>
          <cell r="C758" t="str">
            <v>UN</v>
          </cell>
        </row>
        <row r="759">
          <cell r="A759">
            <v>1219</v>
          </cell>
          <cell r="B759" t="str">
            <v>LAVADERO CEMENTO      .80</v>
          </cell>
          <cell r="C759" t="str">
            <v>UN</v>
          </cell>
        </row>
        <row r="760">
          <cell r="A760">
            <v>1220</v>
          </cell>
          <cell r="B760" t="str">
            <v>LAVAMANOS ACUARIO     701</v>
          </cell>
          <cell r="C760" t="str">
            <v>UN</v>
          </cell>
        </row>
        <row r="761">
          <cell r="A761">
            <v>1222</v>
          </cell>
          <cell r="B761" t="str">
            <v>LAVAMANOS NOVA COLOR  738</v>
          </cell>
          <cell r="C761" t="str">
            <v>UN</v>
          </cell>
        </row>
        <row r="762">
          <cell r="A762">
            <v>1223</v>
          </cell>
          <cell r="B762" t="str">
            <v>LAVAMANOS TIFFANY COL 734</v>
          </cell>
          <cell r="C762" t="str">
            <v>UN</v>
          </cell>
        </row>
        <row r="763">
          <cell r="A763">
            <v>1224</v>
          </cell>
          <cell r="B763" t="str">
            <v>LAVAMANOS ROYAL</v>
          </cell>
          <cell r="C763" t="str">
            <v>UN</v>
          </cell>
        </row>
        <row r="764">
          <cell r="A764">
            <v>1225</v>
          </cell>
          <cell r="B764" t="str">
            <v>LAVAMANOS ROYAL COLOR 735</v>
          </cell>
          <cell r="C764" t="str">
            <v>UN</v>
          </cell>
        </row>
        <row r="765">
          <cell r="A765">
            <v>1226</v>
          </cell>
          <cell r="B765" t="str">
            <v>LAVAMANOS STILO  PEDESTAL</v>
          </cell>
          <cell r="C765" t="str">
            <v>UN</v>
          </cell>
        </row>
        <row r="766">
          <cell r="A766">
            <v>1227</v>
          </cell>
          <cell r="B766" t="str">
            <v>LAVAMANOS STILO</v>
          </cell>
          <cell r="C766" t="str">
            <v>UN</v>
          </cell>
        </row>
        <row r="767">
          <cell r="A767">
            <v>1228</v>
          </cell>
          <cell r="B767" t="str">
            <v>SANITARIO ACUARIO     300</v>
          </cell>
          <cell r="C767" t="str">
            <v>UN</v>
          </cell>
        </row>
        <row r="768">
          <cell r="A768">
            <v>1230</v>
          </cell>
          <cell r="B768" t="str">
            <v>SANITARIO NOVA      COLOR</v>
          </cell>
          <cell r="C768" t="str">
            <v>UN</v>
          </cell>
        </row>
        <row r="769">
          <cell r="A769">
            <v>1231</v>
          </cell>
          <cell r="B769" t="str">
            <v>SANITARIO TIFFANY   COLOR</v>
          </cell>
          <cell r="C769" t="str">
            <v>UN</v>
          </cell>
        </row>
        <row r="770">
          <cell r="A770">
            <v>1232</v>
          </cell>
          <cell r="B770" t="str">
            <v>SANITARIO ROYAL     COLOR</v>
          </cell>
          <cell r="C770" t="str">
            <v>UN</v>
          </cell>
        </row>
        <row r="771">
          <cell r="A771">
            <v>1233</v>
          </cell>
          <cell r="B771" t="str">
            <v>SANITARIO STILO     COLOR</v>
          </cell>
          <cell r="C771" t="str">
            <v>UN</v>
          </cell>
        </row>
        <row r="772">
          <cell r="A772">
            <v>1234</v>
          </cell>
          <cell r="B772" t="str">
            <v>SANITARIO ESTILO BLANCO</v>
          </cell>
          <cell r="C772" t="str">
            <v>UN</v>
          </cell>
        </row>
        <row r="773">
          <cell r="A773">
            <v>1235</v>
          </cell>
          <cell r="B773" t="str">
            <v>BIDET TIFFANY</v>
          </cell>
          <cell r="C773" t="str">
            <v>UN</v>
          </cell>
        </row>
        <row r="774">
          <cell r="A774">
            <v>1236</v>
          </cell>
          <cell r="B774" t="str">
            <v>BIDET ROYAL</v>
          </cell>
          <cell r="C774" t="str">
            <v>UN</v>
          </cell>
        </row>
        <row r="775">
          <cell r="A775">
            <v>1237</v>
          </cell>
          <cell r="B775" t="str">
            <v>BIDET STILO</v>
          </cell>
          <cell r="C775" t="str">
            <v>UN</v>
          </cell>
        </row>
        <row r="776">
          <cell r="A776">
            <v>1238</v>
          </cell>
          <cell r="B776" t="str">
            <v>ORINAL MEDIANO</v>
          </cell>
          <cell r="C776" t="str">
            <v>UN</v>
          </cell>
        </row>
        <row r="777">
          <cell r="A777">
            <v>1239</v>
          </cell>
          <cell r="B777" t="str">
            <v>ORINAL PEQUEÑO</v>
          </cell>
          <cell r="C777" t="str">
            <v>UN</v>
          </cell>
        </row>
        <row r="778">
          <cell r="A778">
            <v>1240</v>
          </cell>
          <cell r="B778" t="str">
            <v>ORINAL FLUXOMETRO</v>
          </cell>
          <cell r="C778" t="str">
            <v>UN</v>
          </cell>
        </row>
        <row r="779">
          <cell r="A779">
            <v>1241</v>
          </cell>
          <cell r="B779" t="str">
            <v>TINA    FIBRA  DE  VIDRIO</v>
          </cell>
          <cell r="C779" t="str">
            <v>UN</v>
          </cell>
        </row>
        <row r="780">
          <cell r="A780">
            <v>1242</v>
          </cell>
          <cell r="B780" t="str">
            <v>DUCHA ECONOMICA</v>
          </cell>
          <cell r="C780" t="str">
            <v>UN</v>
          </cell>
        </row>
        <row r="781">
          <cell r="A781">
            <v>1243</v>
          </cell>
          <cell r="B781" t="str">
            <v>DUCHA POPULAR</v>
          </cell>
          <cell r="C781" t="str">
            <v>UN</v>
          </cell>
        </row>
        <row r="782">
          <cell r="A782">
            <v>1244</v>
          </cell>
          <cell r="B782" t="str">
            <v>DUCHA IRIS</v>
          </cell>
          <cell r="C782" t="str">
            <v>UN</v>
          </cell>
        </row>
        <row r="783">
          <cell r="A783">
            <v>1245</v>
          </cell>
          <cell r="B783" t="str">
            <v>DUCHA EUROPA</v>
          </cell>
          <cell r="C783" t="str">
            <v>UN</v>
          </cell>
        </row>
        <row r="784">
          <cell r="A784">
            <v>1246</v>
          </cell>
          <cell r="B784" t="str">
            <v>DUCHA MONOCONTROL</v>
          </cell>
          <cell r="C784" t="str">
            <v>UN</v>
          </cell>
        </row>
        <row r="785">
          <cell r="A785">
            <v>1247</v>
          </cell>
          <cell r="B785" t="str">
            <v>DUCHA TELEFONO</v>
          </cell>
          <cell r="C785" t="str">
            <v>UN</v>
          </cell>
        </row>
        <row r="786">
          <cell r="A786">
            <v>1248</v>
          </cell>
          <cell r="B786" t="str">
            <v>GRIFERIA LAVAPLATOS 60433</v>
          </cell>
          <cell r="C786" t="str">
            <v>UN</v>
          </cell>
        </row>
        <row r="787">
          <cell r="A787">
            <v>1249</v>
          </cell>
          <cell r="B787" t="str">
            <v>GRIFERIA LAVAPLATOS 60431</v>
          </cell>
          <cell r="C787" t="str">
            <v>UN</v>
          </cell>
        </row>
        <row r="788">
          <cell r="A788">
            <v>1250</v>
          </cell>
          <cell r="B788" t="str">
            <v>CALENTADOR          15 GL</v>
          </cell>
          <cell r="C788" t="str">
            <v>UN</v>
          </cell>
        </row>
        <row r="789">
          <cell r="A789">
            <v>1251</v>
          </cell>
          <cell r="B789" t="str">
            <v>CALENTADOR          20 GL</v>
          </cell>
          <cell r="C789" t="str">
            <v>UN</v>
          </cell>
        </row>
        <row r="790">
          <cell r="A790">
            <v>1252</v>
          </cell>
          <cell r="B790" t="str">
            <v>CALENTADOR          30 GL</v>
          </cell>
          <cell r="C790" t="str">
            <v>UN</v>
          </cell>
        </row>
        <row r="791">
          <cell r="A791">
            <v>1253</v>
          </cell>
          <cell r="B791" t="str">
            <v>TANQUE ETERNIT     500 LT</v>
          </cell>
          <cell r="C791" t="str">
            <v>UN</v>
          </cell>
        </row>
        <row r="792">
          <cell r="A792">
            <v>1254</v>
          </cell>
          <cell r="B792" t="str">
            <v>TANQUE ETERNIT    1000 LT</v>
          </cell>
          <cell r="C792" t="str">
            <v>UN</v>
          </cell>
        </row>
        <row r="793">
          <cell r="A793">
            <v>1255</v>
          </cell>
          <cell r="B793" t="str">
            <v>TANQUE PLASTICO   1000 LT</v>
          </cell>
          <cell r="C793" t="str">
            <v>UN</v>
          </cell>
        </row>
        <row r="794">
          <cell r="A794">
            <v>1256</v>
          </cell>
          <cell r="B794" t="str">
            <v>REGISTRO CROMADO     1/2"</v>
          </cell>
          <cell r="C794" t="str">
            <v>UN</v>
          </cell>
        </row>
        <row r="795">
          <cell r="A795">
            <v>1258</v>
          </cell>
          <cell r="B795" t="str">
            <v>LLAVE CROMADA        1/2"</v>
          </cell>
          <cell r="C795" t="str">
            <v>UN</v>
          </cell>
        </row>
        <row r="796">
          <cell r="A796">
            <v>1259</v>
          </cell>
          <cell r="B796" t="str">
            <v>FLOTADOR PARA TANQUE   1"</v>
          </cell>
          <cell r="C796" t="str">
            <v>UN</v>
          </cell>
        </row>
        <row r="797">
          <cell r="A797">
            <v>1292</v>
          </cell>
          <cell r="B797" t="str">
            <v>SAFE BAÑO             152</v>
          </cell>
          <cell r="C797" t="str">
            <v>UN</v>
          </cell>
        </row>
        <row r="798">
          <cell r="A798">
            <v>1293</v>
          </cell>
          <cell r="B798" t="str">
            <v>SAFE ALCOBA          5141</v>
          </cell>
          <cell r="C798" t="str">
            <v>UN</v>
          </cell>
        </row>
        <row r="799">
          <cell r="A799">
            <v>1294</v>
          </cell>
          <cell r="B799" t="str">
            <v>SAFE ENTRADA         142A</v>
          </cell>
          <cell r="C799" t="str">
            <v>UN</v>
          </cell>
        </row>
        <row r="800">
          <cell r="A800">
            <v>1295</v>
          </cell>
          <cell r="B800" t="str">
            <v>SAFE PATIOS          5149</v>
          </cell>
          <cell r="C800" t="str">
            <v>UN</v>
          </cell>
        </row>
        <row r="801">
          <cell r="A801">
            <v>1296</v>
          </cell>
          <cell r="B801" t="str">
            <v>SAFE CLOSET          5145</v>
          </cell>
          <cell r="C801" t="str">
            <v>UN</v>
          </cell>
        </row>
        <row r="802">
          <cell r="A802">
            <v>1297</v>
          </cell>
          <cell r="B802" t="str">
            <v>SAFE SOBREPONER       526</v>
          </cell>
          <cell r="C802" t="str">
            <v>UN</v>
          </cell>
        </row>
        <row r="803">
          <cell r="A803">
            <v>1298</v>
          </cell>
          <cell r="B803" t="str">
            <v>SAFE CORREDERA        550</v>
          </cell>
          <cell r="C803" t="str">
            <v>UN</v>
          </cell>
        </row>
        <row r="804">
          <cell r="A804">
            <v>1300</v>
          </cell>
          <cell r="B804" t="str">
            <v>YALE MUEBLES         2044</v>
          </cell>
          <cell r="C804" t="str">
            <v>UN</v>
          </cell>
        </row>
        <row r="805">
          <cell r="A805">
            <v>1301</v>
          </cell>
          <cell r="B805" t="str">
            <v>SCHLAGE PASO     A  10  S</v>
          </cell>
          <cell r="C805" t="str">
            <v>UN</v>
          </cell>
        </row>
        <row r="806">
          <cell r="A806">
            <v>1302</v>
          </cell>
          <cell r="B806" t="str">
            <v>SCHLAGE BAÑO     A  40  S</v>
          </cell>
          <cell r="C806" t="str">
            <v>UN</v>
          </cell>
        </row>
        <row r="807">
          <cell r="A807">
            <v>1303</v>
          </cell>
          <cell r="B807" t="str">
            <v>SCHLAGE ALCOBA   A  50 WS</v>
          </cell>
          <cell r="C807" t="str">
            <v>UN</v>
          </cell>
        </row>
        <row r="808">
          <cell r="A808">
            <v>1304</v>
          </cell>
          <cell r="B808" t="str">
            <v>SCHLAGE TERRAZA  A  30  S</v>
          </cell>
          <cell r="C808" t="str">
            <v>UN</v>
          </cell>
        </row>
        <row r="809">
          <cell r="A809">
            <v>1305</v>
          </cell>
          <cell r="B809" t="str">
            <v>SCHLAGE OFICINA  A  50 PD</v>
          </cell>
          <cell r="C809" t="str">
            <v>UN</v>
          </cell>
        </row>
        <row r="810">
          <cell r="A810">
            <v>1306</v>
          </cell>
          <cell r="B810" t="str">
            <v>SCHLAGE CLOSET   A  71 WD</v>
          </cell>
          <cell r="C810" t="str">
            <v>UN</v>
          </cell>
        </row>
        <row r="811">
          <cell r="A811">
            <v>1307</v>
          </cell>
          <cell r="B811" t="str">
            <v>SAFE ENTRADA PPAL.</v>
          </cell>
          <cell r="C811" t="str">
            <v>UN</v>
          </cell>
        </row>
        <row r="812">
          <cell r="A812">
            <v>1308</v>
          </cell>
          <cell r="B812" t="str">
            <v>SCHLAGE ENTRADA   A 80 PD</v>
          </cell>
          <cell r="C812" t="str">
            <v>UN</v>
          </cell>
        </row>
        <row r="813">
          <cell r="A813">
            <v>1309</v>
          </cell>
          <cell r="B813" t="str">
            <v>CANTONERA ELECTRICA</v>
          </cell>
          <cell r="C813" t="str">
            <v>UN</v>
          </cell>
        </row>
        <row r="814">
          <cell r="A814">
            <v>1310</v>
          </cell>
          <cell r="B814" t="str">
            <v>CIERRAPUERTAS HIDRAULICO</v>
          </cell>
          <cell r="C814" t="str">
            <v>UN</v>
          </cell>
        </row>
        <row r="815">
          <cell r="A815">
            <v>1311</v>
          </cell>
          <cell r="B815" t="str">
            <v>BISAGRA VAIVEN</v>
          </cell>
          <cell r="C815" t="str">
            <v>UN</v>
          </cell>
        </row>
        <row r="816">
          <cell r="A816">
            <v>1312</v>
          </cell>
          <cell r="B816" t="str">
            <v>INSTALACION CERR.COMUN</v>
          </cell>
          <cell r="C816" t="str">
            <v>UN</v>
          </cell>
        </row>
        <row r="817">
          <cell r="A817">
            <v>1313</v>
          </cell>
          <cell r="B817" t="str">
            <v>INSTALACION PORTON    MAD</v>
          </cell>
          <cell r="C817" t="str">
            <v>UN</v>
          </cell>
        </row>
        <row r="818">
          <cell r="A818">
            <v>1315</v>
          </cell>
          <cell r="B818" t="str">
            <v>CIERRE MAGNETICO</v>
          </cell>
          <cell r="C818" t="str">
            <v>UN</v>
          </cell>
        </row>
        <row r="819">
          <cell r="A819">
            <v>1320</v>
          </cell>
          <cell r="B819" t="str">
            <v>CERRADURA ORBIT ALCOBA</v>
          </cell>
          <cell r="C819" t="str">
            <v>UN</v>
          </cell>
        </row>
        <row r="820">
          <cell r="A820">
            <v>1348</v>
          </cell>
          <cell r="B820" t="str">
            <v>VIDRIO INCOLORO      3 mm</v>
          </cell>
          <cell r="C820" t="str">
            <v>M2</v>
          </cell>
        </row>
        <row r="821">
          <cell r="A821">
            <v>1349</v>
          </cell>
          <cell r="B821" t="str">
            <v>VIDRIO INCOLORO      4 mm</v>
          </cell>
          <cell r="C821" t="str">
            <v>M2</v>
          </cell>
        </row>
        <row r="822">
          <cell r="A822">
            <v>1350</v>
          </cell>
          <cell r="B822" t="str">
            <v>VIDRIO INCOLORO      5 mm</v>
          </cell>
          <cell r="C822" t="str">
            <v>M2</v>
          </cell>
        </row>
        <row r="823">
          <cell r="A823">
            <v>1351</v>
          </cell>
          <cell r="B823" t="str">
            <v>VIDRIO INCOLORO      6 mm</v>
          </cell>
          <cell r="C823" t="str">
            <v>M2</v>
          </cell>
        </row>
        <row r="824">
          <cell r="A824">
            <v>1352</v>
          </cell>
          <cell r="B824" t="str">
            <v>VIDRIO BRONCE GRABADO</v>
          </cell>
          <cell r="C824" t="str">
            <v>M2</v>
          </cell>
        </row>
        <row r="825">
          <cell r="A825">
            <v>1353</v>
          </cell>
          <cell r="B825" t="str">
            <v>VIDRIO ESMERILADO    3 mm</v>
          </cell>
          <cell r="C825" t="str">
            <v>M2</v>
          </cell>
        </row>
        <row r="826">
          <cell r="A826">
            <v>1354</v>
          </cell>
          <cell r="B826" t="str">
            <v>VIDRIO TEMPLADO      5 mm</v>
          </cell>
          <cell r="C826" t="str">
            <v>M2</v>
          </cell>
        </row>
        <row r="827">
          <cell r="A827">
            <v>1355</v>
          </cell>
          <cell r="B827" t="str">
            <v>LAMINADO INCOLORO    5 mm</v>
          </cell>
          <cell r="C827" t="str">
            <v>M2</v>
          </cell>
        </row>
        <row r="828">
          <cell r="A828">
            <v>1356</v>
          </cell>
          <cell r="B828" t="str">
            <v>LAMINADO INCOLORO    4 mm</v>
          </cell>
          <cell r="C828" t="str">
            <v>M2</v>
          </cell>
        </row>
        <row r="829">
          <cell r="A829">
            <v>1357</v>
          </cell>
          <cell r="B829" t="str">
            <v>VIDRIO CRISTAL       6 mm</v>
          </cell>
          <cell r="C829" t="str">
            <v>M2</v>
          </cell>
        </row>
        <row r="830">
          <cell r="A830">
            <v>1358</v>
          </cell>
          <cell r="B830" t="str">
            <v>CRISTAL INCOLORO    10 mm</v>
          </cell>
          <cell r="C830" t="str">
            <v>M2</v>
          </cell>
        </row>
        <row r="831">
          <cell r="A831">
            <v>1359</v>
          </cell>
          <cell r="B831" t="str">
            <v>CRISTAL BRONCE       6 mm</v>
          </cell>
          <cell r="C831" t="str">
            <v>M2</v>
          </cell>
        </row>
        <row r="832">
          <cell r="A832">
            <v>1361</v>
          </cell>
          <cell r="B832" t="str">
            <v>ESPEJO               4 mm</v>
          </cell>
          <cell r="C832" t="str">
            <v>M2</v>
          </cell>
        </row>
        <row r="833">
          <cell r="A833">
            <v>1362</v>
          </cell>
          <cell r="B833" t="str">
            <v>ESPEJO               5 mm</v>
          </cell>
          <cell r="C833" t="str">
            <v>M2</v>
          </cell>
        </row>
        <row r="834">
          <cell r="A834">
            <v>1395</v>
          </cell>
          <cell r="B834" t="str">
            <v>SUB ESTACION CAPSULADA</v>
          </cell>
          <cell r="C834" t="str">
            <v>UN</v>
          </cell>
        </row>
        <row r="835">
          <cell r="A835">
            <v>1396</v>
          </cell>
          <cell r="B835" t="str">
            <v>EXTINGUIDOR      INCENDIO</v>
          </cell>
          <cell r="C835" t="str">
            <v>UN</v>
          </cell>
        </row>
        <row r="836">
          <cell r="A836">
            <v>1397</v>
          </cell>
          <cell r="B836" t="str">
            <v>REFLECTOR     RA-P  125 W</v>
          </cell>
          <cell r="C836" t="str">
            <v>UN</v>
          </cell>
        </row>
        <row r="837">
          <cell r="A837">
            <v>1398</v>
          </cell>
          <cell r="B837" t="str">
            <v>SHUT   BASURAS    ETERNIT</v>
          </cell>
          <cell r="C837" t="str">
            <v>PS</v>
          </cell>
        </row>
        <row r="838">
          <cell r="A838">
            <v>1399</v>
          </cell>
          <cell r="B838" t="str">
            <v>ASCENSOR        6 PARADAS</v>
          </cell>
          <cell r="C838" t="str">
            <v>UN</v>
          </cell>
        </row>
        <row r="839">
          <cell r="A839">
            <v>1401</v>
          </cell>
          <cell r="B839" t="str">
            <v>BOMBA AGUA 1/2"</v>
          </cell>
          <cell r="C839" t="str">
            <v>UN</v>
          </cell>
        </row>
        <row r="840">
          <cell r="A840">
            <v>1402</v>
          </cell>
          <cell r="B840" t="str">
            <v>BOMBA AGUA 3/4"</v>
          </cell>
          <cell r="C840" t="str">
            <v>UN</v>
          </cell>
        </row>
        <row r="841">
          <cell r="A841">
            <v>1403</v>
          </cell>
          <cell r="B841" t="str">
            <v>EQUIPO  PRESION  HIDROFLO</v>
          </cell>
          <cell r="C841" t="str">
            <v>UN</v>
          </cell>
        </row>
        <row r="842">
          <cell r="A842">
            <v>1404</v>
          </cell>
          <cell r="B842" t="str">
            <v>ANTENA PARABOLICA   4 CAN</v>
          </cell>
          <cell r="C842" t="str">
            <v>UN</v>
          </cell>
        </row>
        <row r="843">
          <cell r="A843">
            <v>1405</v>
          </cell>
          <cell r="B843" t="str">
            <v>ANTENA COMUNAL        T.V</v>
          </cell>
          <cell r="C843" t="str">
            <v>UN</v>
          </cell>
        </row>
        <row r="844">
          <cell r="A844">
            <v>1406</v>
          </cell>
          <cell r="B844" t="str">
            <v>T.V.CABLE        CONEXION</v>
          </cell>
          <cell r="C844" t="str">
            <v>UN</v>
          </cell>
        </row>
        <row r="845">
          <cell r="A845">
            <v>1407</v>
          </cell>
          <cell r="B845" t="str">
            <v>T.V.CABLE   CUOTA MENSUAL</v>
          </cell>
          <cell r="C845" t="str">
            <v>MS</v>
          </cell>
        </row>
        <row r="846">
          <cell r="A846">
            <v>1408</v>
          </cell>
          <cell r="B846" t="str">
            <v>CITOFONO INTELSA</v>
          </cell>
          <cell r="C846" t="str">
            <v>UN</v>
          </cell>
        </row>
        <row r="847">
          <cell r="A847">
            <v>1409</v>
          </cell>
          <cell r="B847" t="str">
            <v>BOTONERA/FUENTE CITOFONOS</v>
          </cell>
          <cell r="C847" t="str">
            <v>UN</v>
          </cell>
        </row>
        <row r="848">
          <cell r="A848">
            <v>1410</v>
          </cell>
          <cell r="B848" t="str">
            <v>CANTONERA       ELECTRICA</v>
          </cell>
          <cell r="C848" t="str">
            <v>UN</v>
          </cell>
        </row>
        <row r="849">
          <cell r="A849">
            <v>1413</v>
          </cell>
          <cell r="B849" t="str">
            <v>COCINA INT.    TAPA ACERO</v>
          </cell>
          <cell r="C849" t="str">
            <v>ML</v>
          </cell>
        </row>
        <row r="850">
          <cell r="A850">
            <v>1414</v>
          </cell>
          <cell r="B850" t="str">
            <v>COCINA INT.   MUEBLE PISO</v>
          </cell>
          <cell r="C850" t="str">
            <v>ML</v>
          </cell>
        </row>
        <row r="851">
          <cell r="A851">
            <v>1415</v>
          </cell>
          <cell r="B851" t="str">
            <v>COCINA INT.   MUEBLE MURO</v>
          </cell>
          <cell r="C851" t="str">
            <v>ML</v>
          </cell>
        </row>
        <row r="852">
          <cell r="A852">
            <v>1417</v>
          </cell>
          <cell r="B852" t="str">
            <v>COCINA INT.   POZUELO LAV</v>
          </cell>
          <cell r="C852" t="str">
            <v>UN</v>
          </cell>
        </row>
        <row r="853">
          <cell r="A853">
            <v>1418</v>
          </cell>
          <cell r="B853" t="str">
            <v>HORNO EMPOTRAR</v>
          </cell>
          <cell r="C853" t="str">
            <v>UN</v>
          </cell>
        </row>
        <row r="854">
          <cell r="A854">
            <v>1419</v>
          </cell>
          <cell r="B854" t="str">
            <v>CAMPANA EXTRACTORA/DUCTO</v>
          </cell>
          <cell r="C854" t="str">
            <v>UN</v>
          </cell>
        </row>
        <row r="855">
          <cell r="A855">
            <v>1420</v>
          </cell>
          <cell r="B855" t="str">
            <v>ESTUFA   TIPO APARTAMENTO</v>
          </cell>
          <cell r="C855" t="str">
            <v>UN</v>
          </cell>
        </row>
        <row r="856">
          <cell r="A856">
            <v>1421</v>
          </cell>
          <cell r="B856" t="str">
            <v>NEVERA INTEGRAL</v>
          </cell>
          <cell r="C856" t="str">
            <v>UN</v>
          </cell>
        </row>
        <row r="857">
          <cell r="A857">
            <v>1422</v>
          </cell>
          <cell r="B857" t="str">
            <v>BOMBA SUMERGIBLE     1 HP</v>
          </cell>
          <cell r="C857" t="str">
            <v>UN</v>
          </cell>
        </row>
        <row r="858">
          <cell r="A858">
            <v>1423</v>
          </cell>
          <cell r="B858" t="str">
            <v>EQUIPO PRESION 1/2   5 HP</v>
          </cell>
          <cell r="C858" t="str">
            <v>UN</v>
          </cell>
        </row>
        <row r="859">
          <cell r="A859">
            <v>1424</v>
          </cell>
          <cell r="B859" t="str">
            <v>TANQUE GAS         600 GL</v>
          </cell>
          <cell r="C859" t="str">
            <v>UN</v>
          </cell>
        </row>
        <row r="860">
          <cell r="A860">
            <v>1425</v>
          </cell>
          <cell r="B860" t="str">
            <v>PLANTA ELECTRICA  21.5 KW</v>
          </cell>
          <cell r="C860" t="str">
            <v>UN</v>
          </cell>
        </row>
        <row r="861">
          <cell r="A861">
            <v>1426</v>
          </cell>
          <cell r="B861" t="str">
            <v>MALLA NYLON (Petrolizada)</v>
          </cell>
          <cell r="C861" t="str">
            <v>UN</v>
          </cell>
        </row>
        <row r="862">
          <cell r="A862">
            <v>1458</v>
          </cell>
          <cell r="B862" t="str">
            <v>CANALIZ.SUBT.    6x4"  AC</v>
          </cell>
          <cell r="C862" t="str">
            <v>ML</v>
          </cell>
        </row>
        <row r="863">
          <cell r="A863">
            <v>1459</v>
          </cell>
          <cell r="B863" t="str">
            <v>CANALIZ.SUBT.    4x4"  AC</v>
          </cell>
          <cell r="C863" t="str">
            <v>ML</v>
          </cell>
        </row>
        <row r="864">
          <cell r="A864">
            <v>1460</v>
          </cell>
          <cell r="B864" t="str">
            <v>CANALIZ.SUBT.    2x4"  AC</v>
          </cell>
          <cell r="C864" t="str">
            <v>ML</v>
          </cell>
        </row>
        <row r="865">
          <cell r="A865">
            <v>1461</v>
          </cell>
          <cell r="B865" t="str">
            <v>CANALIZ.SUBT.    1x4"  AC</v>
          </cell>
          <cell r="C865" t="str">
            <v>ML</v>
          </cell>
        </row>
        <row r="866">
          <cell r="A866">
            <v>1462</v>
          </cell>
          <cell r="B866" t="str">
            <v>CANALIZ.SUBT.    6x4" PVC</v>
          </cell>
          <cell r="C866" t="str">
            <v>ML</v>
          </cell>
        </row>
        <row r="867">
          <cell r="A867">
            <v>1463</v>
          </cell>
          <cell r="B867" t="str">
            <v>CANALIZ.SUBT.    4x4" PVC</v>
          </cell>
          <cell r="C867" t="str">
            <v>ML</v>
          </cell>
        </row>
        <row r="868">
          <cell r="A868">
            <v>1464</v>
          </cell>
          <cell r="B868" t="str">
            <v>CANALIZ.SUBT.    2x4" PVC</v>
          </cell>
          <cell r="C868" t="str">
            <v>ML</v>
          </cell>
        </row>
        <row r="869">
          <cell r="A869">
            <v>1465</v>
          </cell>
          <cell r="B869" t="str">
            <v>CANALIZ.SUBT.    1x4" PVC</v>
          </cell>
          <cell r="C869" t="str">
            <v>ML</v>
          </cell>
        </row>
        <row r="870">
          <cell r="A870">
            <v>1466</v>
          </cell>
          <cell r="B870" t="str">
            <v>CAMARA INSP .6x.6   A.PUB</v>
          </cell>
          <cell r="C870" t="str">
            <v>UN</v>
          </cell>
        </row>
        <row r="871">
          <cell r="A871">
            <v>1467</v>
          </cell>
          <cell r="B871" t="str">
            <v>CAMARA INSPECCION   70x60</v>
          </cell>
          <cell r="C871" t="str">
            <v>UN</v>
          </cell>
        </row>
        <row r="872">
          <cell r="A872">
            <v>1468</v>
          </cell>
          <cell r="B872" t="str">
            <v>CAMARA INSP DOBLE  140x60</v>
          </cell>
          <cell r="C872" t="str">
            <v>UN</v>
          </cell>
        </row>
        <row r="873">
          <cell r="A873">
            <v>1469</v>
          </cell>
          <cell r="B873" t="str">
            <v>CAMARA INSP/VIA   120x150</v>
          </cell>
          <cell r="C873" t="str">
            <v>UN</v>
          </cell>
        </row>
        <row r="874">
          <cell r="A874">
            <v>1470</v>
          </cell>
          <cell r="B874" t="str">
            <v>CONCRETO SARDINELES  0.41</v>
          </cell>
          <cell r="C874" t="str">
            <v>ML</v>
          </cell>
        </row>
        <row r="875">
          <cell r="A875">
            <v>1471</v>
          </cell>
          <cell r="B875" t="str">
            <v>CONCRETO ANDENES     0.11</v>
          </cell>
          <cell r="C875" t="str">
            <v>M2</v>
          </cell>
        </row>
        <row r="876">
          <cell r="A876">
            <v>1472</v>
          </cell>
          <cell r="B876" t="str">
            <v>CONCRETO ESTRIADO RAMPAS</v>
          </cell>
          <cell r="C876" t="str">
            <v>M2</v>
          </cell>
        </row>
        <row r="877">
          <cell r="A877">
            <v>1473</v>
          </cell>
          <cell r="B877" t="str">
            <v>ADOQUIN CONCRETO     8 c1</v>
          </cell>
          <cell r="C877" t="str">
            <v>M2</v>
          </cell>
        </row>
        <row r="878">
          <cell r="A878">
            <v>1475</v>
          </cell>
          <cell r="B878" t="str">
            <v>ADOQUIN CONCRETO    10 c1</v>
          </cell>
          <cell r="C878" t="str">
            <v>M2</v>
          </cell>
        </row>
        <row r="879">
          <cell r="A879">
            <v>1476</v>
          </cell>
          <cell r="B879" t="str">
            <v>CAJA INSPECCION 100x100</v>
          </cell>
          <cell r="C879" t="str">
            <v>UN</v>
          </cell>
        </row>
        <row r="880">
          <cell r="A880">
            <v>1477</v>
          </cell>
          <cell r="B880" t="str">
            <v>ADOQUIN GRES     PEATONAL</v>
          </cell>
          <cell r="C880" t="str">
            <v>M2</v>
          </cell>
        </row>
        <row r="881">
          <cell r="A881">
            <v>1478</v>
          </cell>
          <cell r="B881" t="str">
            <v>ADOQUIN GRES    VEHICULAR</v>
          </cell>
          <cell r="C881" t="str">
            <v>M2</v>
          </cell>
        </row>
        <row r="882">
          <cell r="A882">
            <v>1479</v>
          </cell>
          <cell r="B882" t="str">
            <v>EXCAVACION MANUA6</v>
          </cell>
          <cell r="C882" t="str">
            <v>M3</v>
          </cell>
        </row>
        <row r="883">
          <cell r="A883">
            <v>1480</v>
          </cell>
          <cell r="B883" t="str">
            <v>EXCAVACION MECANIC2</v>
          </cell>
          <cell r="C883" t="str">
            <v>M3</v>
          </cell>
        </row>
        <row r="884">
          <cell r="A884">
            <v>1481</v>
          </cell>
          <cell r="B884" t="str">
            <v>DESCAPOTE A MAQUIN1</v>
          </cell>
          <cell r="C884" t="str">
            <v>M3</v>
          </cell>
        </row>
        <row r="885">
          <cell r="A885">
            <v>1482</v>
          </cell>
          <cell r="B885" t="str">
            <v>EXPLANACION Y EXTENDID1</v>
          </cell>
          <cell r="C885" t="str">
            <v>M3</v>
          </cell>
        </row>
        <row r="886">
          <cell r="A886">
            <v>1483</v>
          </cell>
          <cell r="B886" t="str">
            <v>EXPLANACION Y RETIR1</v>
          </cell>
          <cell r="C886" t="str">
            <v>M3</v>
          </cell>
        </row>
        <row r="887">
          <cell r="A887">
            <v>1484</v>
          </cell>
          <cell r="B887" t="str">
            <v>RELLENOS EN TIERR1</v>
          </cell>
          <cell r="C887" t="str">
            <v>M3</v>
          </cell>
        </row>
        <row r="888">
          <cell r="A888">
            <v>1485</v>
          </cell>
          <cell r="B888" t="str">
            <v>RELLENOS   DE  EXCAVACIO1</v>
          </cell>
          <cell r="C888" t="str">
            <v>M3</v>
          </cell>
        </row>
        <row r="889">
          <cell r="A889">
            <v>1486</v>
          </cell>
          <cell r="B889" t="str">
            <v>RETIRO  SOBRANTES  TIERR2</v>
          </cell>
          <cell r="C889" t="str">
            <v>M3</v>
          </cell>
        </row>
        <row r="890">
          <cell r="A890">
            <v>1487</v>
          </cell>
          <cell r="B890" t="str">
            <v>RELLENOS MAT.SELECCIONADO</v>
          </cell>
          <cell r="C890" t="str">
            <v>M3</v>
          </cell>
          <cell r="D890">
            <v>30869.360000000001</v>
          </cell>
        </row>
        <row r="891">
          <cell r="A891">
            <v>1488</v>
          </cell>
          <cell r="B891" t="str">
            <v>ENSAYOS  DENSIDAD TERREN1</v>
          </cell>
          <cell r="C891" t="str">
            <v>UN</v>
          </cell>
        </row>
        <row r="892">
          <cell r="A892">
            <v>1489</v>
          </cell>
          <cell r="B892" t="str">
            <v>ENSAYOS PROCTO1</v>
          </cell>
          <cell r="C892" t="str">
            <v>UN</v>
          </cell>
        </row>
        <row r="893">
          <cell r="A893">
            <v>1490</v>
          </cell>
          <cell r="B893" t="str">
            <v>TUBERIA  DE  GRES      61</v>
          </cell>
          <cell r="C893" t="str">
            <v>ML</v>
          </cell>
        </row>
        <row r="894">
          <cell r="A894">
            <v>1491</v>
          </cell>
          <cell r="B894" t="str">
            <v>TUBERIA  DE  GRES      81</v>
          </cell>
          <cell r="C894" t="str">
            <v>ML</v>
          </cell>
        </row>
        <row r="895">
          <cell r="A895">
            <v>1492</v>
          </cell>
          <cell r="B895" t="str">
            <v>TUBERIA  DE  GRES     101</v>
          </cell>
          <cell r="C895" t="str">
            <v>ML</v>
          </cell>
        </row>
        <row r="896">
          <cell r="A896">
            <v>1493</v>
          </cell>
          <cell r="B896" t="str">
            <v>TUBERIA  CONCRETO    36</v>
          </cell>
          <cell r="C896" t="str">
            <v>ML</v>
          </cell>
        </row>
        <row r="897">
          <cell r="A897">
            <v>1494</v>
          </cell>
          <cell r="B897" t="str">
            <v>TUBERIA  CONCRETO     101</v>
          </cell>
          <cell r="C897" t="str">
            <v>ML</v>
          </cell>
        </row>
        <row r="898">
          <cell r="A898">
            <v>1495</v>
          </cell>
          <cell r="B898" t="str">
            <v>TUBERIA  CONCRETO     121</v>
          </cell>
          <cell r="C898" t="str">
            <v>ML</v>
          </cell>
        </row>
        <row r="899">
          <cell r="A899">
            <v>1496</v>
          </cell>
          <cell r="B899" t="str">
            <v>CAJAS INSPECCION  80 x 81</v>
          </cell>
          <cell r="C899" t="str">
            <v>UN</v>
          </cell>
        </row>
        <row r="900">
          <cell r="A900">
            <v>1497</v>
          </cell>
          <cell r="B900" t="str">
            <v>CAJAS INSPECCION 100 x100</v>
          </cell>
          <cell r="C900" t="str">
            <v>UN</v>
          </cell>
        </row>
        <row r="901">
          <cell r="A901">
            <v>1498</v>
          </cell>
          <cell r="B901" t="str">
            <v>CAJA INSP.FIBRIT  TR.LIV</v>
          </cell>
          <cell r="C901" t="str">
            <v>UN</v>
          </cell>
        </row>
        <row r="902">
          <cell r="A902">
            <v>1499</v>
          </cell>
          <cell r="B902" t="str">
            <v>CAJA INSP. FIBRIT TR.PES</v>
          </cell>
          <cell r="C902" t="str">
            <v>UN</v>
          </cell>
        </row>
        <row r="903">
          <cell r="A903">
            <v>1501</v>
          </cell>
          <cell r="B903" t="str">
            <v>TAPA SUMIDERO       68x31</v>
          </cell>
          <cell r="C903" t="str">
            <v>UN</v>
          </cell>
        </row>
        <row r="904">
          <cell r="A904">
            <v>1502</v>
          </cell>
          <cell r="B904" t="str">
            <v>TAPA SUMIDERO       95x41</v>
          </cell>
          <cell r="C904" t="str">
            <v>UN</v>
          </cell>
        </row>
        <row r="905">
          <cell r="A905">
            <v>1503</v>
          </cell>
          <cell r="B905" t="str">
            <v>TAPA POZO EN VI1</v>
          </cell>
          <cell r="C905" t="str">
            <v>UN</v>
          </cell>
        </row>
        <row r="906">
          <cell r="A906">
            <v>1504</v>
          </cell>
          <cell r="B906" t="str">
            <v>CERRAMIENTO CANCHA TENIS</v>
          </cell>
          <cell r="C906" t="str">
            <v>M2</v>
          </cell>
        </row>
        <row r="907">
          <cell r="A907">
            <v>1505</v>
          </cell>
          <cell r="B907" t="str">
            <v>PISO EN GRAMA</v>
          </cell>
          <cell r="C907" t="str">
            <v>M2</v>
          </cell>
        </row>
        <row r="908">
          <cell r="A908">
            <v>1506</v>
          </cell>
          <cell r="B908" t="str">
            <v>PISO EN GRAM1</v>
          </cell>
          <cell r="C908" t="str">
            <v>M2</v>
          </cell>
        </row>
        <row r="909">
          <cell r="A909">
            <v>1508</v>
          </cell>
          <cell r="B909" t="str">
            <v>RELLENOS GRAVILLA FINA</v>
          </cell>
          <cell r="C909" t="str">
            <v>M3</v>
          </cell>
        </row>
        <row r="910">
          <cell r="A910">
            <v>1538</v>
          </cell>
          <cell r="B910" t="str">
            <v>MORTERO  1:4 IMPERMEABILIZADO</v>
          </cell>
          <cell r="C910" t="str">
            <v>M3</v>
          </cell>
          <cell r="D910">
            <v>204094.15999999997</v>
          </cell>
        </row>
        <row r="911">
          <cell r="A911">
            <v>1539</v>
          </cell>
          <cell r="B911" t="str">
            <v>MORTERO                1:3</v>
          </cell>
          <cell r="C911" t="str">
            <v>M3</v>
          </cell>
        </row>
        <row r="912">
          <cell r="A912">
            <v>1540</v>
          </cell>
          <cell r="B912" t="str">
            <v>MORTERO               1:4</v>
          </cell>
          <cell r="C912" t="str">
            <v>M3</v>
          </cell>
          <cell r="D912">
            <v>161527.19999999998</v>
          </cell>
        </row>
        <row r="913">
          <cell r="A913">
            <v>1541</v>
          </cell>
          <cell r="B913" t="str">
            <v>MORTERO               1:5</v>
          </cell>
          <cell r="C913" t="str">
            <v>M3</v>
          </cell>
        </row>
        <row r="914">
          <cell r="A914">
            <v>1542</v>
          </cell>
          <cell r="B914" t="str">
            <v>MORTERO               1:6</v>
          </cell>
          <cell r="C914" t="str">
            <v>M3</v>
          </cell>
          <cell r="D914">
            <v>121038.39999999999</v>
          </cell>
        </row>
        <row r="915">
          <cell r="A915">
            <v>1543</v>
          </cell>
          <cell r="B915" t="str">
            <v>MORTERO              1:10</v>
          </cell>
          <cell r="C915" t="str">
            <v>M3</v>
          </cell>
        </row>
        <row r="916">
          <cell r="A916">
            <v>1544</v>
          </cell>
          <cell r="B916" t="str">
            <v>CONCRETO            1:2:2</v>
          </cell>
          <cell r="C916" t="str">
            <v>M3</v>
          </cell>
        </row>
        <row r="917">
          <cell r="A917">
            <v>1545</v>
          </cell>
          <cell r="B917" t="str">
            <v>CONCRETO      3,000 PSI        1:2:3</v>
          </cell>
          <cell r="C917" t="str">
            <v>M3</v>
          </cell>
          <cell r="D917">
            <v>188614.66500000001</v>
          </cell>
        </row>
        <row r="918">
          <cell r="A918">
            <v>1546</v>
          </cell>
          <cell r="B918" t="str">
            <v>CONCRETO            1:2:4</v>
          </cell>
          <cell r="C918" t="str">
            <v>M3</v>
          </cell>
        </row>
        <row r="919">
          <cell r="A919">
            <v>1547</v>
          </cell>
          <cell r="B919" t="str">
            <v>CONCRETO            1:3:3</v>
          </cell>
          <cell r="C919" t="str">
            <v>M3</v>
          </cell>
        </row>
        <row r="920">
          <cell r="A920">
            <v>1548</v>
          </cell>
          <cell r="B920" t="str">
            <v xml:space="preserve">CONCRETO   1500 PSI </v>
          </cell>
          <cell r="C920" t="str">
            <v>M3</v>
          </cell>
          <cell r="D920">
            <v>114575.6</v>
          </cell>
        </row>
        <row r="921">
          <cell r="A921">
            <v>1549</v>
          </cell>
          <cell r="B921" t="str">
            <v>CONCRETO            1:3:5</v>
          </cell>
          <cell r="C921" t="str">
            <v>M3</v>
          </cell>
        </row>
        <row r="922">
          <cell r="A922">
            <v>1550</v>
          </cell>
          <cell r="B922" t="str">
            <v>CONCRETO            1:1:2</v>
          </cell>
          <cell r="C922" t="str">
            <v>M3</v>
          </cell>
        </row>
        <row r="923">
          <cell r="A923">
            <v>1551</v>
          </cell>
          <cell r="B923" t="str">
            <v>CONCRETO            1:2:2 1/2</v>
          </cell>
          <cell r="C923" t="str">
            <v>M3</v>
          </cell>
        </row>
        <row r="924">
          <cell r="A924">
            <v>1552</v>
          </cell>
          <cell r="B924" t="str">
            <v xml:space="preserve">CONCRETO  2,500 PSI       1:2:4 </v>
          </cell>
          <cell r="C924" t="str">
            <v>M3</v>
          </cell>
          <cell r="D924">
            <v>165727.9</v>
          </cell>
        </row>
        <row r="925">
          <cell r="A925">
            <v>1553</v>
          </cell>
          <cell r="B925" t="str">
            <v>CONCRETO            1:3:6</v>
          </cell>
          <cell r="C925" t="str">
            <v>M3</v>
          </cell>
        </row>
        <row r="926">
          <cell r="A926">
            <v>1554</v>
          </cell>
          <cell r="B926" t="str">
            <v>CONCRETO            1:4:7</v>
          </cell>
          <cell r="C926" t="str">
            <v>M3</v>
          </cell>
        </row>
        <row r="927">
          <cell r="A927">
            <v>1555</v>
          </cell>
          <cell r="B927" t="str">
            <v>CONCRETO            1:4:8</v>
          </cell>
          <cell r="C927" t="str">
            <v>M3</v>
          </cell>
        </row>
        <row r="928">
          <cell r="A928">
            <v>1556</v>
          </cell>
          <cell r="B928" t="str">
            <v>MORTERO               1:7</v>
          </cell>
          <cell r="C928" t="str">
            <v>M3</v>
          </cell>
        </row>
        <row r="929">
          <cell r="A929">
            <v>1557</v>
          </cell>
          <cell r="B929" t="str">
            <v>MORTERO               1:8</v>
          </cell>
          <cell r="C929" t="str">
            <v>M3</v>
          </cell>
        </row>
        <row r="930">
          <cell r="A930">
            <v>1558</v>
          </cell>
          <cell r="B930" t="str">
            <v>MORTERO               1:10</v>
          </cell>
          <cell r="C930" t="str">
            <v>M3</v>
          </cell>
        </row>
        <row r="931">
          <cell r="A931">
            <v>1559</v>
          </cell>
          <cell r="B931" t="str">
            <v>MORTERO               1:12</v>
          </cell>
          <cell r="C931" t="str">
            <v>M3</v>
          </cell>
        </row>
        <row r="932">
          <cell r="A932">
            <v>1560</v>
          </cell>
          <cell r="B932" t="str">
            <v xml:space="preserve"> SOLADO EN CONCRETO 1500 PSI, e=0.05m</v>
          </cell>
          <cell r="C932" t="str">
            <v>M3</v>
          </cell>
          <cell r="D932">
            <v>9501.405173359999</v>
          </cell>
        </row>
        <row r="933">
          <cell r="A933">
            <v>1561</v>
          </cell>
          <cell r="B933" t="str">
            <v>SOLADO LINEAL EN CONCRETO POBRE E=0,05 M</v>
          </cell>
          <cell r="C933" t="str">
            <v>ML</v>
          </cell>
          <cell r="D933">
            <v>4439.5910550000008</v>
          </cell>
        </row>
        <row r="934">
          <cell r="A934">
            <v>1562</v>
          </cell>
        </row>
        <row r="935">
          <cell r="A935">
            <v>1563</v>
          </cell>
        </row>
        <row r="936">
          <cell r="A936">
            <v>1564</v>
          </cell>
        </row>
        <row r="937">
          <cell r="A937">
            <v>1565</v>
          </cell>
          <cell r="B937" t="str">
            <v>CANCHAS MULTIPLES 15X 30 MTS</v>
          </cell>
          <cell r="C937" t="str">
            <v>UND</v>
          </cell>
        </row>
        <row r="938">
          <cell r="A938">
            <v>1566</v>
          </cell>
          <cell r="B938" t="str">
            <v>CORTE  MATERIAL SELECCIONADO</v>
          </cell>
          <cell r="C938" t="str">
            <v>M3</v>
          </cell>
        </row>
        <row r="939">
          <cell r="A939">
            <v>1567</v>
          </cell>
          <cell r="B939" t="str">
            <v>CARGUE MATERIAL SELECCIONADO</v>
          </cell>
          <cell r="C939" t="str">
            <v>M3</v>
          </cell>
        </row>
        <row r="940">
          <cell r="A940">
            <v>1568</v>
          </cell>
          <cell r="B940" t="str">
            <v>TERRAJE MATERIAL SELECCIONADO</v>
          </cell>
          <cell r="C940" t="str">
            <v>M3</v>
          </cell>
        </row>
        <row r="941">
          <cell r="A941">
            <v>1569</v>
          </cell>
          <cell r="B941" t="str">
            <v>ACARREO MATERIAL SELECIONADO 26,5 Kms</v>
          </cell>
          <cell r="C941" t="str">
            <v>Km/mt3</v>
          </cell>
        </row>
        <row r="942">
          <cell r="A942">
            <v>1570</v>
          </cell>
          <cell r="B942" t="str">
            <v>EXTENDIDA MATERIAL SELECCIONADO</v>
          </cell>
          <cell r="C942" t="str">
            <v>M3</v>
          </cell>
        </row>
        <row r="943">
          <cell r="A943">
            <v>1571</v>
          </cell>
          <cell r="B943" t="str">
            <v>COMPACTADA MATERIAL SELECCIONADO</v>
          </cell>
          <cell r="C943" t="str">
            <v>M3</v>
          </cell>
        </row>
        <row r="944">
          <cell r="A944">
            <v>1572</v>
          </cell>
          <cell r="B944" t="str">
            <v>EXCARIFICACION DE CARRETEABLE</v>
          </cell>
          <cell r="C944" t="str">
            <v>M2</v>
          </cell>
        </row>
        <row r="945">
          <cell r="A945">
            <v>1573</v>
          </cell>
          <cell r="B945" t="str">
            <v>CONFORMACION DE CARRETEABLE</v>
          </cell>
          <cell r="C945" t="str">
            <v>M2</v>
          </cell>
        </row>
        <row r="946">
          <cell r="A946">
            <v>1574</v>
          </cell>
          <cell r="B946" t="str">
            <v>TRAZADO Y REPLANTEO SOBRE TERRENO</v>
          </cell>
          <cell r="C946" t="str">
            <v>M2</v>
          </cell>
          <cell r="D946">
            <v>654.47551999999996</v>
          </cell>
        </row>
        <row r="947">
          <cell r="A947">
            <v>1575</v>
          </cell>
          <cell r="B947" t="str">
            <v>TRAZADO Y REPLANTEO SOBRE PLACA</v>
          </cell>
          <cell r="C947" t="str">
            <v>M2</v>
          </cell>
          <cell r="D947">
            <v>1276.472976</v>
          </cell>
        </row>
        <row r="955">
          <cell r="A955">
            <v>1799</v>
          </cell>
          <cell r="B955" t="str">
            <v>CANCHAS MULTIPLES 15X 30 MTS</v>
          </cell>
        </row>
        <row r="956">
          <cell r="A956">
            <v>1800</v>
          </cell>
          <cell r="B956" t="str">
            <v>SALIDA LAMPARA TECHO  PVC</v>
          </cell>
          <cell r="C956" t="str">
            <v>UN</v>
          </cell>
        </row>
        <row r="957">
          <cell r="A957">
            <v>1801</v>
          </cell>
          <cell r="B957" t="str">
            <v>SALIDA LAMPARA MURO   PVC</v>
          </cell>
          <cell r="C957" t="str">
            <v>UN</v>
          </cell>
        </row>
        <row r="958">
          <cell r="A958">
            <v>1802</v>
          </cell>
          <cell r="B958" t="str">
            <v>SALIDA LAMPARA PISO   PVC</v>
          </cell>
          <cell r="C958" t="str">
            <v>UN</v>
          </cell>
        </row>
        <row r="959">
          <cell r="A959">
            <v>1803</v>
          </cell>
          <cell r="B959" t="str">
            <v>SALIDA LAMPARA+ROSETA PVC</v>
          </cell>
          <cell r="C959" t="str">
            <v>UN</v>
          </cell>
        </row>
        <row r="960">
          <cell r="A960">
            <v>1809</v>
          </cell>
          <cell r="B960" t="str">
            <v>SALIDA LAMPARA TECHO   CN</v>
          </cell>
          <cell r="C960" t="str">
            <v>UN</v>
          </cell>
        </row>
        <row r="961">
          <cell r="A961">
            <v>1810</v>
          </cell>
          <cell r="B961" t="str">
            <v>SALIDA LAMPARA MURO    CN</v>
          </cell>
          <cell r="C961" t="str">
            <v>UN</v>
          </cell>
        </row>
        <row r="962">
          <cell r="A962">
            <v>1811</v>
          </cell>
          <cell r="B962" t="str">
            <v>SALIDA LAMPARA PISO    CN</v>
          </cell>
          <cell r="C962" t="str">
            <v>UN</v>
          </cell>
        </row>
        <row r="963">
          <cell r="A963">
            <v>1812</v>
          </cell>
          <cell r="B963" t="str">
            <v>SALIDA LAMPARA+ROSETA  CN</v>
          </cell>
          <cell r="C963" t="str">
            <v>UN</v>
          </cell>
        </row>
        <row r="964">
          <cell r="A964">
            <v>1819</v>
          </cell>
          <cell r="B964" t="str">
            <v>ROSETA PORCELANA</v>
          </cell>
          <cell r="C964" t="str">
            <v>UN</v>
          </cell>
        </row>
        <row r="965">
          <cell r="A965">
            <v>1820</v>
          </cell>
          <cell r="B965" t="str">
            <v>ROSETA BAKELITA</v>
          </cell>
          <cell r="C965" t="str">
            <v>UN</v>
          </cell>
        </row>
        <row r="966">
          <cell r="A966">
            <v>1821</v>
          </cell>
          <cell r="B966" t="str">
            <v>BALA ALUMINIO No.11</v>
          </cell>
          <cell r="C966" t="str">
            <v>UN</v>
          </cell>
        </row>
        <row r="967">
          <cell r="A967">
            <v>1822</v>
          </cell>
          <cell r="B967" t="str">
            <v>BALA ALUMINIO No.12</v>
          </cell>
          <cell r="C967" t="str">
            <v>UN</v>
          </cell>
        </row>
        <row r="968">
          <cell r="A968">
            <v>1823</v>
          </cell>
          <cell r="B968" t="str">
            <v>BALA INCANDESCENTE   60 W</v>
          </cell>
          <cell r="C968" t="str">
            <v>UN</v>
          </cell>
        </row>
        <row r="969">
          <cell r="A969">
            <v>1824</v>
          </cell>
          <cell r="B969" t="str">
            <v>BALA INCANDESCENTE  150W</v>
          </cell>
          <cell r="C969" t="str">
            <v>UN</v>
          </cell>
        </row>
        <row r="970">
          <cell r="A970">
            <v>1825</v>
          </cell>
          <cell r="B970" t="str">
            <v>LAMPARA  2x20" BAJO PLACA</v>
          </cell>
          <cell r="C970" t="str">
            <v>UN</v>
          </cell>
        </row>
        <row r="971">
          <cell r="A971">
            <v>1826</v>
          </cell>
          <cell r="B971" t="str">
            <v>LAMPARA  2x20" BAJO PLAC1</v>
          </cell>
          <cell r="C971" t="str">
            <v>UN</v>
          </cell>
        </row>
        <row r="972">
          <cell r="A972">
            <v>1827</v>
          </cell>
          <cell r="B972" t="str">
            <v>LAMPARA  2x20" BAJO PLAC2</v>
          </cell>
          <cell r="C972" t="str">
            <v>UN</v>
          </cell>
        </row>
        <row r="973">
          <cell r="A973">
            <v>1828</v>
          </cell>
          <cell r="B973" t="str">
            <v>LAMPARA  4x20" BAJO PLACA</v>
          </cell>
          <cell r="C973" t="str">
            <v>UN</v>
          </cell>
        </row>
        <row r="974">
          <cell r="A974">
            <v>1829</v>
          </cell>
          <cell r="B974" t="str">
            <v>LAMPARA  4x20" BAJO PLAC1</v>
          </cell>
          <cell r="C974" t="str">
            <v>UN</v>
          </cell>
        </row>
        <row r="975">
          <cell r="A975">
            <v>1830</v>
          </cell>
          <cell r="B975" t="str">
            <v>LAMPARA  4x20" BAJO PLAC2</v>
          </cell>
          <cell r="C975" t="str">
            <v>UN</v>
          </cell>
        </row>
        <row r="976">
          <cell r="A976">
            <v>1831</v>
          </cell>
          <cell r="B976" t="str">
            <v>LAMPARA  2x40" BAJO PLACA</v>
          </cell>
          <cell r="C976" t="str">
            <v>UN</v>
          </cell>
        </row>
        <row r="977">
          <cell r="A977">
            <v>1832</v>
          </cell>
          <cell r="B977" t="str">
            <v>LAMPARA  2x40" BAJO PLAC1</v>
          </cell>
          <cell r="C977" t="str">
            <v>UN</v>
          </cell>
        </row>
        <row r="978">
          <cell r="A978">
            <v>1833</v>
          </cell>
          <cell r="B978" t="str">
            <v>LAMPARA  2x40" BAJO PLAC2</v>
          </cell>
          <cell r="C978" t="str">
            <v>UN</v>
          </cell>
        </row>
        <row r="979">
          <cell r="A979">
            <v>1834</v>
          </cell>
          <cell r="B979" t="str">
            <v>LAMPARA  4x40" BAJO PLACA</v>
          </cell>
          <cell r="C979" t="str">
            <v>UN</v>
          </cell>
        </row>
        <row r="980">
          <cell r="A980">
            <v>1835</v>
          </cell>
          <cell r="B980" t="str">
            <v>LAMPARA  4x40" BAJO PLAC1</v>
          </cell>
          <cell r="C980" t="str">
            <v>UN</v>
          </cell>
        </row>
        <row r="981">
          <cell r="A981">
            <v>1836</v>
          </cell>
          <cell r="B981" t="str">
            <v>LAMPARA  4x40" BAJO PLAC2</v>
          </cell>
          <cell r="C981" t="str">
            <v>UN</v>
          </cell>
        </row>
        <row r="982">
          <cell r="A982">
            <v>1837</v>
          </cell>
          <cell r="B982" t="str">
            <v>LAMPARA  2x48" BAJO PLACA</v>
          </cell>
          <cell r="C982" t="str">
            <v>UN</v>
          </cell>
        </row>
        <row r="983">
          <cell r="A983">
            <v>1838</v>
          </cell>
          <cell r="B983" t="str">
            <v>LAMPARA  2x48" BAJO PLAC1</v>
          </cell>
          <cell r="C983" t="str">
            <v>UN</v>
          </cell>
        </row>
        <row r="984">
          <cell r="A984">
            <v>1839</v>
          </cell>
          <cell r="B984" t="str">
            <v>LAMPARA  2x48" BAJO PLAC2</v>
          </cell>
          <cell r="C984" t="str">
            <v>UN</v>
          </cell>
        </row>
        <row r="985">
          <cell r="A985">
            <v>1840</v>
          </cell>
          <cell r="B985" t="str">
            <v>LAMPARA  4x48" BAJO PLACA</v>
          </cell>
          <cell r="C985" t="str">
            <v>UN</v>
          </cell>
        </row>
        <row r="986">
          <cell r="A986">
            <v>1841</v>
          </cell>
          <cell r="B986" t="str">
            <v>LAMPARA  4x48" BAJO PLAC1</v>
          </cell>
          <cell r="C986" t="str">
            <v>UN</v>
          </cell>
        </row>
        <row r="987">
          <cell r="A987">
            <v>1842</v>
          </cell>
          <cell r="B987" t="str">
            <v>LAMPARA  4x48" BAJO PLAC2</v>
          </cell>
          <cell r="C987" t="str">
            <v>UN</v>
          </cell>
        </row>
        <row r="988">
          <cell r="A988">
            <v>1843</v>
          </cell>
          <cell r="B988" t="str">
            <v>LAMPARA  2x96" BAJO PLACA</v>
          </cell>
          <cell r="C988" t="str">
            <v>UN</v>
          </cell>
        </row>
        <row r="989">
          <cell r="A989">
            <v>1844</v>
          </cell>
          <cell r="B989" t="str">
            <v>LAMPARA  2x96" BAJO PLAC1</v>
          </cell>
          <cell r="C989" t="str">
            <v>UN</v>
          </cell>
        </row>
        <row r="990">
          <cell r="A990">
            <v>1847</v>
          </cell>
          <cell r="B990" t="str">
            <v>FAROL COLONIAL</v>
          </cell>
          <cell r="C990" t="str">
            <v>UN</v>
          </cell>
        </row>
        <row r="991">
          <cell r="A991">
            <v>1849</v>
          </cell>
          <cell r="B991" t="str">
            <v>FAROL PARA POSTE</v>
          </cell>
          <cell r="C991" t="str">
            <v>UN</v>
          </cell>
        </row>
        <row r="992">
          <cell r="A992">
            <v>1850</v>
          </cell>
          <cell r="B992" t="str">
            <v>FAROL         DJK   125 W</v>
          </cell>
          <cell r="C992" t="str">
            <v>UN</v>
          </cell>
        </row>
        <row r="993">
          <cell r="A993">
            <v>1851</v>
          </cell>
          <cell r="B993" t="str">
            <v>FAROL       ESFERA  125 W</v>
          </cell>
          <cell r="C993" t="str">
            <v>UN</v>
          </cell>
        </row>
        <row r="994">
          <cell r="A994">
            <v>1852</v>
          </cell>
          <cell r="B994" t="str">
            <v>FAROL DE PEDESTAL</v>
          </cell>
          <cell r="C994" t="str">
            <v>UN</v>
          </cell>
        </row>
        <row r="995">
          <cell r="A995">
            <v>1853</v>
          </cell>
          <cell r="B995" t="str">
            <v>REFLECTOR DE PISO   250 W</v>
          </cell>
          <cell r="C995" t="str">
            <v>UN</v>
          </cell>
        </row>
        <row r="996">
          <cell r="A996">
            <v>1854</v>
          </cell>
          <cell r="B996" t="str">
            <v>REFLECTOR DE PISO   400 W</v>
          </cell>
          <cell r="C996" t="str">
            <v>UN</v>
          </cell>
        </row>
        <row r="997">
          <cell r="A997">
            <v>1855</v>
          </cell>
          <cell r="B997" t="str">
            <v>RIEL ELECTRICO  2.34 m</v>
          </cell>
          <cell r="C997" t="str">
            <v>UN</v>
          </cell>
        </row>
        <row r="998">
          <cell r="A998">
            <v>1856</v>
          </cell>
          <cell r="B998" t="str">
            <v>CORAZA  P/INST.FLCTES.</v>
          </cell>
          <cell r="C998" t="str">
            <v>UN</v>
          </cell>
        </row>
        <row r="999">
          <cell r="A999">
            <v>1857</v>
          </cell>
          <cell r="B999" t="str">
            <v>TIROS   P/INST.FLCTE.</v>
          </cell>
          <cell r="C999" t="str">
            <v>UN</v>
          </cell>
        </row>
        <row r="1000">
          <cell r="A1000">
            <v>1858</v>
          </cell>
          <cell r="B1000" t="str">
            <v>SOCKETS + BALASTO  P/20 W</v>
          </cell>
          <cell r="C1000" t="str">
            <v>UN</v>
          </cell>
        </row>
        <row r="1001">
          <cell r="A1001">
            <v>1859</v>
          </cell>
          <cell r="B1001" t="str">
            <v>SOCKETS + BALASTO  P/40 W</v>
          </cell>
          <cell r="C1001" t="str">
            <v>UN</v>
          </cell>
        </row>
        <row r="1002">
          <cell r="A1002">
            <v>1860</v>
          </cell>
          <cell r="B1002" t="str">
            <v>SOCKETS + BALASTO  P/48 W</v>
          </cell>
          <cell r="C1002" t="str">
            <v>UN</v>
          </cell>
        </row>
        <row r="1003">
          <cell r="A1003">
            <v>1861</v>
          </cell>
          <cell r="B1003" t="str">
            <v>SOCKETS + BALASTO  P/96 W</v>
          </cell>
          <cell r="C1003" t="str">
            <v>UN</v>
          </cell>
        </row>
        <row r="1004">
          <cell r="A1004">
            <v>1862</v>
          </cell>
          <cell r="B1004" t="str">
            <v>INST.BALAS      /   PLACA</v>
          </cell>
          <cell r="C1004" t="str">
            <v>UN</v>
          </cell>
        </row>
        <row r="1005">
          <cell r="A1005">
            <v>1863</v>
          </cell>
          <cell r="B1005" t="str">
            <v>INST.BALAS      / C.FALSO</v>
          </cell>
          <cell r="C1005" t="str">
            <v>UN</v>
          </cell>
        </row>
        <row r="1006">
          <cell r="A1006">
            <v>1864</v>
          </cell>
          <cell r="B1006" t="str">
            <v>INST.FLCTE.   (2P)  PLACA</v>
          </cell>
          <cell r="C1006" t="str">
            <v>UN</v>
          </cell>
        </row>
        <row r="1007">
          <cell r="A1007">
            <v>1865</v>
          </cell>
          <cell r="B1007" t="str">
            <v>INST.FLCTE.   (4P)  PLACA</v>
          </cell>
          <cell r="C1007" t="str">
            <v>UN</v>
          </cell>
        </row>
        <row r="1008">
          <cell r="A1008">
            <v>1866</v>
          </cell>
          <cell r="B1008" t="str">
            <v>INST.FLCTE    (6P)  PLACA</v>
          </cell>
          <cell r="C1008" t="str">
            <v>UN</v>
          </cell>
        </row>
        <row r="1009">
          <cell r="A1009">
            <v>1867</v>
          </cell>
          <cell r="B1009" t="str">
            <v>INST.FLCTE      / C.FALSO</v>
          </cell>
          <cell r="C1009" t="str">
            <v>UN</v>
          </cell>
        </row>
        <row r="1010">
          <cell r="A1010">
            <v>1868</v>
          </cell>
          <cell r="B1010" t="str">
            <v>PROYECTOR  SNF-011/400W</v>
          </cell>
          <cell r="C1010" t="str">
            <v>UN</v>
          </cell>
        </row>
        <row r="1011">
          <cell r="A1011">
            <v>1869</v>
          </cell>
          <cell r="B1011" t="str">
            <v>PROYECTOR SNF-011T/T1000</v>
          </cell>
          <cell r="C1011" t="str">
            <v>UN</v>
          </cell>
        </row>
        <row r="1012">
          <cell r="A1012">
            <v>1870</v>
          </cell>
          <cell r="B1012" t="str">
            <v>PROYECTOR PHLC-720 MERCUR</v>
          </cell>
          <cell r="C1012" t="str">
            <v>UN</v>
          </cell>
        </row>
        <row r="1013">
          <cell r="A1013">
            <v>1879</v>
          </cell>
          <cell r="B1013" t="str">
            <v>SALIDA SENCILLA       PVC</v>
          </cell>
          <cell r="C1013" t="str">
            <v>UN</v>
          </cell>
        </row>
        <row r="1014">
          <cell r="A1014">
            <v>1880</v>
          </cell>
          <cell r="B1014" t="str">
            <v>SALIDA SENCILLA CONM. PVC</v>
          </cell>
          <cell r="C1014" t="str">
            <v>UN</v>
          </cell>
        </row>
        <row r="1015">
          <cell r="A1015">
            <v>1881</v>
          </cell>
          <cell r="B1015" t="str">
            <v>SALIDA SENCILLA+CONM. PVC</v>
          </cell>
          <cell r="C1015" t="str">
            <v>UN</v>
          </cell>
        </row>
        <row r="1016">
          <cell r="A1016">
            <v>1882</v>
          </cell>
          <cell r="B1016" t="str">
            <v>SALIDA DOBLE          PVC</v>
          </cell>
          <cell r="C1016" t="str">
            <v>UN</v>
          </cell>
        </row>
        <row r="1017">
          <cell r="A1017">
            <v>1883</v>
          </cell>
          <cell r="B1017" t="str">
            <v>SALIDA DOBLE CONM.    PVC</v>
          </cell>
          <cell r="C1017" t="str">
            <v>UN</v>
          </cell>
        </row>
        <row r="1018">
          <cell r="A1018">
            <v>1885</v>
          </cell>
          <cell r="B1018" t="str">
            <v>SALIDA TRIPLE         PVC</v>
          </cell>
          <cell r="C1018" t="str">
            <v>UN</v>
          </cell>
        </row>
        <row r="1019">
          <cell r="A1019">
            <v>1887</v>
          </cell>
          <cell r="B1019" t="str">
            <v>SALIDA CUATRO VIAS    PVC</v>
          </cell>
          <cell r="C1019" t="str">
            <v>UN</v>
          </cell>
        </row>
        <row r="1020">
          <cell r="A1020">
            <v>1888</v>
          </cell>
          <cell r="B1020" t="str">
            <v>SALIDA P/TEMPORIZADOR PVC</v>
          </cell>
          <cell r="C1020" t="str">
            <v>UN</v>
          </cell>
        </row>
        <row r="1021">
          <cell r="A1021">
            <v>1889</v>
          </cell>
          <cell r="B1021" t="str">
            <v>SALIDA FOTOCELDA      PVC</v>
          </cell>
          <cell r="C1021" t="str">
            <v>UN</v>
          </cell>
        </row>
        <row r="1022">
          <cell r="A1022">
            <v>1890</v>
          </cell>
          <cell r="B1022" t="str">
            <v>SALIDA PARA CONTACTOR PVC</v>
          </cell>
          <cell r="C1022" t="str">
            <v>UN</v>
          </cell>
        </row>
        <row r="1023">
          <cell r="A1023">
            <v>1893</v>
          </cell>
          <cell r="B1023" t="str">
            <v>SALIDA + INT.AVE 801  PVC</v>
          </cell>
          <cell r="C1023" t="str">
            <v>UN</v>
          </cell>
        </row>
        <row r="1024">
          <cell r="A1024">
            <v>1894</v>
          </cell>
          <cell r="B1024" t="str">
            <v>SALIDA + INT.AVE 401  PVC</v>
          </cell>
          <cell r="C1024" t="str">
            <v>UN</v>
          </cell>
        </row>
        <row r="1025">
          <cell r="A1025">
            <v>1895</v>
          </cell>
          <cell r="B1025" t="str">
            <v>SALIDA + INT.AVE 601  PVC</v>
          </cell>
          <cell r="C1025" t="str">
            <v>UN</v>
          </cell>
        </row>
        <row r="1026">
          <cell r="A1026">
            <v>1897</v>
          </cell>
          <cell r="B1026" t="str">
            <v>SALIDA + INT.LUM 10C  PVC</v>
          </cell>
          <cell r="C1026" t="str">
            <v>UN</v>
          </cell>
        </row>
        <row r="1027">
          <cell r="A1027">
            <v>1899</v>
          </cell>
          <cell r="B1027" t="str">
            <v>SALIDA SENCILLA CONM. C.N</v>
          </cell>
          <cell r="C1027" t="str">
            <v>UN</v>
          </cell>
        </row>
        <row r="1028">
          <cell r="A1028">
            <v>1900</v>
          </cell>
          <cell r="B1028" t="str">
            <v>SALIDA SENCILLA        CN</v>
          </cell>
          <cell r="C1028" t="str">
            <v>UN</v>
          </cell>
        </row>
        <row r="1029">
          <cell r="A1029">
            <v>1901</v>
          </cell>
          <cell r="B1029" t="str">
            <v>SALIDA TRIPLE          CN</v>
          </cell>
          <cell r="C1029" t="str">
            <v>UN</v>
          </cell>
        </row>
        <row r="1030">
          <cell r="A1030">
            <v>1902</v>
          </cell>
          <cell r="B1030" t="str">
            <v>SALIDA CUATRO VIAS     CN</v>
          </cell>
          <cell r="C1030" t="str">
            <v>UN</v>
          </cell>
        </row>
        <row r="1031">
          <cell r="A1031">
            <v>1903</v>
          </cell>
          <cell r="B1031" t="str">
            <v>SALIDA P/TEMPORIZADOR  CN</v>
          </cell>
          <cell r="C1031" t="str">
            <v>UN</v>
          </cell>
        </row>
        <row r="1032">
          <cell r="A1032">
            <v>1904</v>
          </cell>
          <cell r="B1032" t="str">
            <v>SALIDA FOTOCELDA       CN</v>
          </cell>
          <cell r="C1032" t="str">
            <v>UN</v>
          </cell>
        </row>
        <row r="1033">
          <cell r="A1033">
            <v>1905</v>
          </cell>
          <cell r="B1033" t="str">
            <v>SALIDA PARA CONTACTOR  CN</v>
          </cell>
          <cell r="C1033" t="str">
            <v>UN</v>
          </cell>
        </row>
        <row r="1034">
          <cell r="A1034">
            <v>1908</v>
          </cell>
          <cell r="B1034" t="str">
            <v>SALIDA + INT.AVE 211  CN</v>
          </cell>
          <cell r="C1034" t="str">
            <v>UN</v>
          </cell>
        </row>
        <row r="1035">
          <cell r="A1035">
            <v>1909</v>
          </cell>
          <cell r="B1035" t="str">
            <v>SALIDA + INT.AVE 401  CN</v>
          </cell>
          <cell r="C1035" t="str">
            <v>UN</v>
          </cell>
        </row>
        <row r="1036">
          <cell r="A1036">
            <v>1910</v>
          </cell>
          <cell r="B1036" t="str">
            <v>SALIDA + INT.AVE 601  CN</v>
          </cell>
          <cell r="C1036" t="str">
            <v>UN</v>
          </cell>
        </row>
        <row r="1037">
          <cell r="A1037">
            <v>1911</v>
          </cell>
          <cell r="B1037" t="str">
            <v>SALIDA + INT.DEKO 010B CN</v>
          </cell>
          <cell r="C1037" t="str">
            <v>UN</v>
          </cell>
        </row>
        <row r="1038">
          <cell r="A1038">
            <v>1912</v>
          </cell>
          <cell r="B1038" t="str">
            <v>SALIDA +INT.LUM LX010C CN</v>
          </cell>
          <cell r="C1038" t="str">
            <v>UN</v>
          </cell>
        </row>
        <row r="1039">
          <cell r="A1039">
            <v>1913</v>
          </cell>
          <cell r="B1039" t="str">
            <v>SALIDA + CONTACT.25 A CN</v>
          </cell>
          <cell r="C1039" t="str">
            <v>UN</v>
          </cell>
        </row>
        <row r="1040">
          <cell r="A1040">
            <v>1919</v>
          </cell>
          <cell r="B1040" t="str">
            <v>INT.SENCILLO   AVE  201</v>
          </cell>
          <cell r="C1040" t="str">
            <v>UN</v>
          </cell>
        </row>
        <row r="1041">
          <cell r="A1041">
            <v>1920</v>
          </cell>
          <cell r="B1041" t="str">
            <v>INT.SENCILLO   AVE  401</v>
          </cell>
          <cell r="C1041" t="str">
            <v>UN</v>
          </cell>
        </row>
        <row r="1042">
          <cell r="A1042">
            <v>1921</v>
          </cell>
          <cell r="B1042" t="str">
            <v>INT.SENCILLO   AVE  601</v>
          </cell>
          <cell r="C1042" t="str">
            <v>UN</v>
          </cell>
        </row>
        <row r="1043">
          <cell r="A1043">
            <v>1922</v>
          </cell>
          <cell r="B1043" t="str">
            <v>INT.SENCILLO   DEKO 010B</v>
          </cell>
          <cell r="C1043" t="str">
            <v>UN</v>
          </cell>
        </row>
        <row r="1044">
          <cell r="A1044">
            <v>1923</v>
          </cell>
          <cell r="B1044" t="str">
            <v>INT.SENCILLO       LX010C</v>
          </cell>
          <cell r="C1044" t="str">
            <v>UN</v>
          </cell>
        </row>
        <row r="1045">
          <cell r="A1045">
            <v>1924</v>
          </cell>
          <cell r="B1045" t="str">
            <v>CONM.SENCILLO AVE  202</v>
          </cell>
          <cell r="C1045" t="str">
            <v>UN</v>
          </cell>
        </row>
        <row r="1046">
          <cell r="A1046">
            <v>1925</v>
          </cell>
          <cell r="B1046" t="str">
            <v>CONM.SENCILLO   AVE 402LP</v>
          </cell>
          <cell r="C1046" t="str">
            <v>UN</v>
          </cell>
        </row>
        <row r="1047">
          <cell r="A1047">
            <v>1926</v>
          </cell>
          <cell r="B1047" t="str">
            <v>CONM.SENCILLO   AVE  602</v>
          </cell>
          <cell r="C1047" t="str">
            <v>UN</v>
          </cell>
        </row>
        <row r="1048">
          <cell r="A1048">
            <v>1927</v>
          </cell>
          <cell r="B1048" t="str">
            <v>CONM. SENCILLO DEKO 020B</v>
          </cell>
          <cell r="C1048" t="str">
            <v>UN</v>
          </cell>
        </row>
        <row r="1049">
          <cell r="A1049">
            <v>1928</v>
          </cell>
          <cell r="B1049" t="str">
            <v>CONM. SENCILLO LUM  020C</v>
          </cell>
          <cell r="C1049" t="str">
            <v>UN</v>
          </cell>
        </row>
        <row r="1050">
          <cell r="A1050">
            <v>1929</v>
          </cell>
          <cell r="B1050" t="str">
            <v>INT.     DOBLE AVE  211</v>
          </cell>
          <cell r="C1050" t="str">
            <v>UN</v>
          </cell>
        </row>
        <row r="1051">
          <cell r="A1051">
            <v>1930</v>
          </cell>
          <cell r="B1051" t="str">
            <v>INT.     DOBLE AVE 411 LP</v>
          </cell>
          <cell r="C1051" t="str">
            <v>UN</v>
          </cell>
        </row>
        <row r="1052">
          <cell r="A1052">
            <v>1931</v>
          </cell>
          <cell r="B1052" t="str">
            <v>INT.     DOBLE AVE  611</v>
          </cell>
          <cell r="C1052" t="str">
            <v>UN</v>
          </cell>
        </row>
        <row r="1053">
          <cell r="A1053">
            <v>1932</v>
          </cell>
          <cell r="B1053" t="str">
            <v>INT.     DOBLE DEKO 101B</v>
          </cell>
          <cell r="C1053" t="str">
            <v>UN</v>
          </cell>
        </row>
        <row r="1054">
          <cell r="A1054">
            <v>1933</v>
          </cell>
          <cell r="B1054" t="str">
            <v>INT.     DOBLE LUM  101C</v>
          </cell>
          <cell r="C1054" t="str">
            <v>UN</v>
          </cell>
        </row>
        <row r="1055">
          <cell r="A1055">
            <v>1935</v>
          </cell>
          <cell r="B1055" t="str">
            <v>INT.    TRIPLE AVE 413 LP</v>
          </cell>
          <cell r="C1055" t="str">
            <v>UN</v>
          </cell>
        </row>
        <row r="1056">
          <cell r="A1056">
            <v>1936</v>
          </cell>
          <cell r="B1056" t="str">
            <v>INT.    TRIPLE AVE  633</v>
          </cell>
          <cell r="C1056" t="str">
            <v>UN</v>
          </cell>
        </row>
        <row r="1057">
          <cell r="A1057">
            <v>1937</v>
          </cell>
          <cell r="B1057" t="str">
            <v>INT.    TRIPLE DEKO 111B</v>
          </cell>
          <cell r="C1057" t="str">
            <v>UN</v>
          </cell>
        </row>
        <row r="1058">
          <cell r="A1058">
            <v>1938</v>
          </cell>
          <cell r="B1058" t="str">
            <v>INT.    TRIPLE LUM  111C</v>
          </cell>
          <cell r="C1058" t="str">
            <v>UN</v>
          </cell>
        </row>
        <row r="1059">
          <cell r="A1059">
            <v>1939</v>
          </cell>
          <cell r="B1059" t="str">
            <v>INT.    4 VIAS AVE  404</v>
          </cell>
          <cell r="C1059" t="str">
            <v>UN</v>
          </cell>
        </row>
        <row r="1060">
          <cell r="A1060">
            <v>1940</v>
          </cell>
          <cell r="B1060" t="str">
            <v>INT.    4 VIAS AVE  604</v>
          </cell>
          <cell r="C1060" t="str">
            <v>UN</v>
          </cell>
        </row>
        <row r="1061">
          <cell r="A1061">
            <v>1941</v>
          </cell>
          <cell r="B1061" t="str">
            <v>INT     4 VIAS DEKO 020BV</v>
          </cell>
          <cell r="C1061" t="str">
            <v>UN</v>
          </cell>
        </row>
        <row r="1062">
          <cell r="A1062">
            <v>1969</v>
          </cell>
          <cell r="B1062" t="str">
            <v>SALIDA TOMA SNC.MURO  PVC</v>
          </cell>
          <cell r="C1062" t="str">
            <v>UN</v>
          </cell>
        </row>
        <row r="1063">
          <cell r="A1063">
            <v>1970</v>
          </cell>
          <cell r="B1063" t="str">
            <v>SALIDA TOMA MURO+INT. PVC</v>
          </cell>
          <cell r="C1063" t="str">
            <v>UN</v>
          </cell>
        </row>
        <row r="1064">
          <cell r="A1064">
            <v>1971</v>
          </cell>
          <cell r="B1064" t="str">
            <v>SALIDA TOMA SNC. P.T. PVC</v>
          </cell>
          <cell r="C1064" t="str">
            <v>UN</v>
          </cell>
        </row>
        <row r="1065">
          <cell r="A1065">
            <v>1972</v>
          </cell>
          <cell r="B1065" t="str">
            <v>SALIDA TOMA SNC. PISO PVC</v>
          </cell>
          <cell r="C1065" t="str">
            <v>UN</v>
          </cell>
        </row>
        <row r="1066">
          <cell r="A1066">
            <v>1973</v>
          </cell>
          <cell r="B1066" t="str">
            <v>SALIDA TOMA SNC. 20 A PVC</v>
          </cell>
          <cell r="C1066" t="str">
            <v>UN</v>
          </cell>
        </row>
        <row r="1067">
          <cell r="A1067">
            <v>1974</v>
          </cell>
          <cell r="B1067" t="str">
            <v>SALIDA TOMA BIF. 20 A PVC</v>
          </cell>
          <cell r="C1067" t="str">
            <v>UN</v>
          </cell>
        </row>
        <row r="1068">
          <cell r="A1068">
            <v>1975</v>
          </cell>
          <cell r="B1068" t="str">
            <v>SALIDA TOMA TRIF.50 A PVC</v>
          </cell>
          <cell r="C1068" t="str">
            <v>UN</v>
          </cell>
        </row>
        <row r="1069">
          <cell r="A1069">
            <v>1980</v>
          </cell>
          <cell r="B1069" t="str">
            <v>SALIDA TOMA SNC. MURO CN</v>
          </cell>
          <cell r="C1069" t="str">
            <v>UN</v>
          </cell>
        </row>
        <row r="1070">
          <cell r="A1070">
            <v>1981</v>
          </cell>
          <cell r="B1070" t="str">
            <v>SALIDA TOMA MURO+INT. CN</v>
          </cell>
          <cell r="C1070" t="str">
            <v>UN</v>
          </cell>
        </row>
        <row r="1071">
          <cell r="A1071">
            <v>1982</v>
          </cell>
          <cell r="B1071" t="str">
            <v>SALIDA TOMA SNC.  P.T.CN</v>
          </cell>
          <cell r="C1071" t="str">
            <v>UN</v>
          </cell>
        </row>
        <row r="1072">
          <cell r="A1072">
            <v>1983</v>
          </cell>
          <cell r="B1072" t="str">
            <v>SALIDA TOMA SNC. PISO CN</v>
          </cell>
          <cell r="C1072" t="str">
            <v>UN</v>
          </cell>
        </row>
        <row r="1073">
          <cell r="A1073">
            <v>1984</v>
          </cell>
          <cell r="B1073" t="str">
            <v>SALIDA TOMA SNC. 20 A CN</v>
          </cell>
          <cell r="C1073" t="str">
            <v>UN</v>
          </cell>
        </row>
        <row r="1074">
          <cell r="A1074">
            <v>1985</v>
          </cell>
          <cell r="B1074" t="str">
            <v>SALIDA TOMA BIF. 20 A CN</v>
          </cell>
          <cell r="C1074" t="str">
            <v>UN</v>
          </cell>
        </row>
        <row r="1075">
          <cell r="A1075">
            <v>1986</v>
          </cell>
          <cell r="B1075" t="str">
            <v>SALIDA TOMA TRIF.50 A CN</v>
          </cell>
          <cell r="C1075" t="str">
            <v>UN</v>
          </cell>
        </row>
        <row r="1076">
          <cell r="A1076">
            <v>1990</v>
          </cell>
          <cell r="B1076" t="str">
            <v>SALIDA PVC+TOMA SNC. AVE</v>
          </cell>
          <cell r="C1076" t="str">
            <v>UN</v>
          </cell>
        </row>
        <row r="1077">
          <cell r="A1077">
            <v>1991</v>
          </cell>
          <cell r="B1077" t="str">
            <v>SALIDA PVC+TOMA DBL. AVE</v>
          </cell>
          <cell r="C1077" t="str">
            <v>UN</v>
          </cell>
        </row>
        <row r="1078">
          <cell r="A1078">
            <v>1992</v>
          </cell>
          <cell r="B1078" t="str">
            <v>SALIDA PVC+TOMA DBL. DEKO</v>
          </cell>
          <cell r="C1078" t="str">
            <v>UN</v>
          </cell>
        </row>
        <row r="1079">
          <cell r="A1079">
            <v>1993</v>
          </cell>
          <cell r="B1079" t="str">
            <v>SALIDA PVC+TOMA PISO AVE</v>
          </cell>
          <cell r="C1079" t="str">
            <v>UN</v>
          </cell>
        </row>
        <row r="1080">
          <cell r="A1080">
            <v>1994</v>
          </cell>
          <cell r="B1080" t="str">
            <v>SALIDA PVC+TOMA+INT. AVE</v>
          </cell>
          <cell r="C1080" t="str">
            <v>UN</v>
          </cell>
        </row>
        <row r="1081">
          <cell r="A1081">
            <v>1995</v>
          </cell>
          <cell r="B1081" t="str">
            <v>SALIDA PVC+TOMA TRIF. AVE</v>
          </cell>
          <cell r="C1081" t="str">
            <v>UN</v>
          </cell>
        </row>
        <row r="1082">
          <cell r="A1082">
            <v>1996</v>
          </cell>
          <cell r="B1082" t="str">
            <v>SALIDA PVC+TOMA TRIF.AVE</v>
          </cell>
          <cell r="C1082" t="str">
            <v>UN</v>
          </cell>
        </row>
        <row r="1083">
          <cell r="A1083">
            <v>2000</v>
          </cell>
          <cell r="B1083" t="str">
            <v>TOMA SENCILLA  AVE  206</v>
          </cell>
          <cell r="C1083" t="str">
            <v>UN</v>
          </cell>
        </row>
        <row r="1084">
          <cell r="A1084">
            <v>2001</v>
          </cell>
          <cell r="B1084" t="str">
            <v>TOMA SENCILLA  AVE  406</v>
          </cell>
          <cell r="C1084" t="str">
            <v>UN</v>
          </cell>
        </row>
        <row r="1085">
          <cell r="A1085">
            <v>2002</v>
          </cell>
          <cell r="B1085" t="str">
            <v>TOMA SENCILLA  AVE  606</v>
          </cell>
          <cell r="C1085" t="str">
            <v>UN</v>
          </cell>
        </row>
        <row r="1086">
          <cell r="A1086">
            <v>2003</v>
          </cell>
          <cell r="B1086" t="str">
            <v>TOMA SENCILLA  AVE  806</v>
          </cell>
          <cell r="C1086" t="str">
            <v>UN</v>
          </cell>
        </row>
        <row r="1087">
          <cell r="A1087">
            <v>2004</v>
          </cell>
          <cell r="B1087" t="str">
            <v>TOMA DOBLE     AVE    226</v>
          </cell>
          <cell r="C1087" t="str">
            <v>UN</v>
          </cell>
        </row>
        <row r="1088">
          <cell r="A1088">
            <v>2005</v>
          </cell>
          <cell r="B1088" t="str">
            <v>TOMA DOBLE     AVE  466</v>
          </cell>
          <cell r="C1088" t="str">
            <v>UN</v>
          </cell>
        </row>
        <row r="1089">
          <cell r="A1089">
            <v>2006</v>
          </cell>
          <cell r="B1089" t="str">
            <v>TOMA DOBLE     AVE  666</v>
          </cell>
          <cell r="C1089" t="str">
            <v>UN</v>
          </cell>
        </row>
        <row r="1090">
          <cell r="A1090">
            <v>2007</v>
          </cell>
          <cell r="B1090" t="str">
            <v>TOMA DOBLE     DEKO 030BG</v>
          </cell>
          <cell r="C1090" t="str">
            <v>UN</v>
          </cell>
        </row>
        <row r="1091">
          <cell r="A1091">
            <v>2008</v>
          </cell>
          <cell r="B1091" t="str">
            <v>TOMA DOBLE     LUM  303C</v>
          </cell>
          <cell r="C1091" t="str">
            <v>UN</v>
          </cell>
        </row>
        <row r="1092">
          <cell r="A1092">
            <v>2009</v>
          </cell>
          <cell r="B1092" t="str">
            <v>TOMA + INT.    AVE    226</v>
          </cell>
          <cell r="C1092" t="str">
            <v>UN</v>
          </cell>
        </row>
        <row r="1093">
          <cell r="A1093">
            <v>2010</v>
          </cell>
          <cell r="B1093" t="str">
            <v>TOMA + INT.    AVE  416</v>
          </cell>
          <cell r="C1093" t="str">
            <v>UN</v>
          </cell>
        </row>
        <row r="1094">
          <cell r="A1094">
            <v>2011</v>
          </cell>
          <cell r="B1094" t="str">
            <v>TOMA + INT.    AVE  626</v>
          </cell>
          <cell r="C1094" t="str">
            <v>UN</v>
          </cell>
        </row>
        <row r="1095">
          <cell r="A1095">
            <v>2012</v>
          </cell>
          <cell r="B1095" t="str">
            <v>TOMA + INT.     DEKO 301B</v>
          </cell>
          <cell r="C1095" t="str">
            <v>UN</v>
          </cell>
        </row>
        <row r="1096">
          <cell r="A1096">
            <v>2013</v>
          </cell>
          <cell r="B1096" t="str">
            <v>TOMA + INT.    LUM  301C</v>
          </cell>
          <cell r="C1096" t="str">
            <v>UN</v>
          </cell>
        </row>
        <row r="1097">
          <cell r="A1097">
            <v>2015</v>
          </cell>
          <cell r="B1097" t="str">
            <v>TOMA TRIFASICA 20 A</v>
          </cell>
          <cell r="C1097" t="str">
            <v>UN</v>
          </cell>
        </row>
        <row r="1098">
          <cell r="A1098">
            <v>2016</v>
          </cell>
          <cell r="B1098" t="str">
            <v>TOMA TRIPOLAR</v>
          </cell>
          <cell r="C1098" t="str">
            <v>UN</v>
          </cell>
        </row>
        <row r="1099">
          <cell r="A1099">
            <v>2029</v>
          </cell>
          <cell r="B1099" t="str">
            <v>SALIDA CAMPANA TIMBRE PVC</v>
          </cell>
          <cell r="C1099" t="str">
            <v>UN</v>
          </cell>
        </row>
        <row r="1100">
          <cell r="A1100">
            <v>2030</v>
          </cell>
          <cell r="B1100" t="str">
            <v>SALIDA BOTON TIMBRE   PVC</v>
          </cell>
          <cell r="C1100" t="str">
            <v>UN</v>
          </cell>
        </row>
        <row r="1101">
          <cell r="A1101">
            <v>2031</v>
          </cell>
          <cell r="B1101" t="str">
            <v>SALIDA VENTILADOR     PVC</v>
          </cell>
          <cell r="C1101" t="str">
            <v>UN</v>
          </cell>
        </row>
        <row r="1102">
          <cell r="A1102">
            <v>2032</v>
          </cell>
          <cell r="B1102" t="str">
            <v>SALIDA BOMBA TRIF.    PVC</v>
          </cell>
          <cell r="C1102" t="str">
            <v>UN</v>
          </cell>
        </row>
        <row r="1103">
          <cell r="A1103">
            <v>2033</v>
          </cell>
          <cell r="B1103" t="str">
            <v>SALIDA FLOTADOR       PVC</v>
          </cell>
          <cell r="C1103" t="str">
            <v>UN</v>
          </cell>
        </row>
        <row r="1104">
          <cell r="A1104">
            <v>2034</v>
          </cell>
          <cell r="B1104" t="str">
            <v>SALIDA MOTOR PUERTA   PVC</v>
          </cell>
          <cell r="C1104" t="str">
            <v>UN</v>
          </cell>
        </row>
        <row r="1105">
          <cell r="A1105">
            <v>2035</v>
          </cell>
          <cell r="B1105" t="str">
            <v>SALIDA CANTONERA      PVC</v>
          </cell>
          <cell r="C1105" t="str">
            <v>UN</v>
          </cell>
        </row>
        <row r="1106">
          <cell r="A1106">
            <v>2036</v>
          </cell>
          <cell r="B1106" t="str">
            <v>SALIDA PUNTO ALARMA   PVC</v>
          </cell>
          <cell r="C1106" t="str">
            <v>UN</v>
          </cell>
        </row>
        <row r="1107">
          <cell r="A1107">
            <v>2037</v>
          </cell>
          <cell r="B1107" t="str">
            <v>SALIDA SONIDO         PVC</v>
          </cell>
          <cell r="C1107" t="str">
            <v>UN</v>
          </cell>
        </row>
        <row r="1108">
          <cell r="A1108">
            <v>2038</v>
          </cell>
          <cell r="B1108" t="str">
            <v>SALIDA CAMARA TV      PVC</v>
          </cell>
          <cell r="C1108" t="str">
            <v>UN</v>
          </cell>
        </row>
        <row r="1109">
          <cell r="A1109">
            <v>2045</v>
          </cell>
          <cell r="B1109" t="str">
            <v>SALIDA CAMPANA TIMBRE CN</v>
          </cell>
          <cell r="C1109" t="str">
            <v>UN</v>
          </cell>
        </row>
        <row r="1110">
          <cell r="A1110">
            <v>2046</v>
          </cell>
          <cell r="B1110" t="str">
            <v>SALIDA BOTON   TIMBRE CN</v>
          </cell>
          <cell r="C1110" t="str">
            <v>UN</v>
          </cell>
        </row>
        <row r="1111">
          <cell r="A1111">
            <v>2047</v>
          </cell>
          <cell r="B1111" t="str">
            <v>SALIDA VENTILADOR     CN</v>
          </cell>
          <cell r="C1111" t="str">
            <v>UN</v>
          </cell>
        </row>
        <row r="1112">
          <cell r="A1112">
            <v>2048</v>
          </cell>
          <cell r="B1112" t="str">
            <v>SALIDA BOMBA TRIF.    CN</v>
          </cell>
          <cell r="C1112" t="str">
            <v>UN</v>
          </cell>
        </row>
        <row r="1113">
          <cell r="A1113">
            <v>2049</v>
          </cell>
          <cell r="B1113" t="str">
            <v>SALIDA FLOTADOR       CN</v>
          </cell>
          <cell r="C1113" t="str">
            <v>UN</v>
          </cell>
        </row>
        <row r="1114">
          <cell r="A1114">
            <v>2050</v>
          </cell>
          <cell r="B1114" t="str">
            <v>SALIDA MOTOR PUERTA   CN</v>
          </cell>
          <cell r="C1114" t="str">
            <v>UN</v>
          </cell>
        </row>
        <row r="1115">
          <cell r="A1115">
            <v>2051</v>
          </cell>
          <cell r="B1115" t="str">
            <v>SALIDA CANTONERA      CN</v>
          </cell>
          <cell r="C1115" t="str">
            <v>UN</v>
          </cell>
        </row>
        <row r="1116">
          <cell r="A1116">
            <v>2052</v>
          </cell>
          <cell r="B1116" t="str">
            <v>SALIDA PUNTO ALARMA   CN</v>
          </cell>
          <cell r="C1116" t="str">
            <v>UN</v>
          </cell>
        </row>
        <row r="1117">
          <cell r="A1117">
            <v>2053</v>
          </cell>
          <cell r="B1117" t="str">
            <v>SALIDA SONIDO         CN</v>
          </cell>
          <cell r="C1117" t="str">
            <v>UN</v>
          </cell>
        </row>
        <row r="1118">
          <cell r="A1118">
            <v>2054</v>
          </cell>
          <cell r="B1118" t="str">
            <v>SALIDA CAMARA TV      CN</v>
          </cell>
          <cell r="C1118" t="str">
            <v>UN</v>
          </cell>
        </row>
        <row r="1119">
          <cell r="A1119">
            <v>2055</v>
          </cell>
          <cell r="B1119" t="str">
            <v>BOTON TIMBRE   AVE    205</v>
          </cell>
          <cell r="C1119" t="str">
            <v>UN</v>
          </cell>
        </row>
        <row r="1120">
          <cell r="A1120">
            <v>2056</v>
          </cell>
          <cell r="B1120" t="str">
            <v>BOTON TIMBRE   AVE  405</v>
          </cell>
          <cell r="C1120" t="str">
            <v>UN</v>
          </cell>
        </row>
        <row r="1121">
          <cell r="A1121">
            <v>2057</v>
          </cell>
          <cell r="B1121" t="str">
            <v>BOTON TIMBRE   AVE  605</v>
          </cell>
          <cell r="C1121" t="str">
            <v>UN</v>
          </cell>
        </row>
        <row r="1122">
          <cell r="A1122">
            <v>2058</v>
          </cell>
          <cell r="B1122" t="str">
            <v>BOTON TIMBRE   DEKO 040BL</v>
          </cell>
          <cell r="C1122" t="str">
            <v>UN</v>
          </cell>
        </row>
        <row r="1123">
          <cell r="A1123">
            <v>2059</v>
          </cell>
          <cell r="B1123" t="str">
            <v>BOTON TIMBRE   LUM  040C</v>
          </cell>
          <cell r="C1123" t="str">
            <v>UN</v>
          </cell>
        </row>
        <row r="1124">
          <cell r="A1124">
            <v>2060</v>
          </cell>
          <cell r="B1124" t="str">
            <v>CAMPANA TIMBRE   AVE 207</v>
          </cell>
          <cell r="C1124" t="str">
            <v>UN</v>
          </cell>
        </row>
        <row r="1125">
          <cell r="A1125">
            <v>2061</v>
          </cell>
          <cell r="B1125" t="str">
            <v>CAMPANA TIMBRE   AVE 407</v>
          </cell>
          <cell r="C1125" t="str">
            <v>UN</v>
          </cell>
        </row>
        <row r="1126">
          <cell r="A1126">
            <v>2062</v>
          </cell>
          <cell r="B1126" t="str">
            <v>CAMPANA TIMBRE   AVE 607</v>
          </cell>
          <cell r="C1126" t="str">
            <v>UN</v>
          </cell>
        </row>
        <row r="1127">
          <cell r="A1127">
            <v>2075</v>
          </cell>
          <cell r="B1127" t="str">
            <v>CAJA MONOFASICA   6 CIRC.</v>
          </cell>
          <cell r="C1127" t="str">
            <v>UN</v>
          </cell>
        </row>
        <row r="1128">
          <cell r="A1128">
            <v>2076</v>
          </cell>
          <cell r="B1128" t="str">
            <v>CAJA MONOFASICA   8 CIRC.</v>
          </cell>
          <cell r="C1128" t="str">
            <v>UN</v>
          </cell>
        </row>
        <row r="1129">
          <cell r="A1129">
            <v>2077</v>
          </cell>
          <cell r="B1129" t="str">
            <v>CAJA MONOFASICA  12 CIRC.</v>
          </cell>
          <cell r="C1129" t="str">
            <v>UN</v>
          </cell>
        </row>
        <row r="1130">
          <cell r="A1130">
            <v>2078</v>
          </cell>
          <cell r="B1130" t="str">
            <v>CAJA TRIFASICA    3 CIRC.</v>
          </cell>
          <cell r="C1130" t="str">
            <v>UN</v>
          </cell>
        </row>
        <row r="1131">
          <cell r="A1131">
            <v>2079</v>
          </cell>
          <cell r="B1131" t="str">
            <v>CAJA TRIFASICA    6 CIRC.</v>
          </cell>
          <cell r="C1131" t="str">
            <v>UN</v>
          </cell>
        </row>
        <row r="1132">
          <cell r="A1132">
            <v>2080</v>
          </cell>
          <cell r="B1132" t="str">
            <v>CAJA TRIFASICA    9 CIRC.</v>
          </cell>
          <cell r="C1132" t="str">
            <v>UN</v>
          </cell>
        </row>
        <row r="1133">
          <cell r="A1133">
            <v>2081</v>
          </cell>
          <cell r="B1133" t="str">
            <v>CAJA TRIFASICA   12 CIRC.</v>
          </cell>
          <cell r="C1133" t="str">
            <v>UN</v>
          </cell>
        </row>
        <row r="1134">
          <cell r="A1134">
            <v>2082</v>
          </cell>
          <cell r="B1134" t="str">
            <v>TABLERO S/PUERTA  6 CIRC.</v>
          </cell>
          <cell r="C1134" t="str">
            <v>UN</v>
          </cell>
        </row>
        <row r="1135">
          <cell r="A1135">
            <v>2083</v>
          </cell>
          <cell r="B1135" t="str">
            <v>TABLERO S/PUERTA 12 CIRC.</v>
          </cell>
          <cell r="C1135" t="str">
            <v>UN</v>
          </cell>
        </row>
        <row r="1136">
          <cell r="A1136">
            <v>2084</v>
          </cell>
          <cell r="B1136" t="str">
            <v>TABLERO S/PUERTA 18 CIRC.</v>
          </cell>
          <cell r="C1136" t="str">
            <v>UN</v>
          </cell>
        </row>
        <row r="1137">
          <cell r="A1137">
            <v>2085</v>
          </cell>
          <cell r="B1137" t="str">
            <v>TABLERO S/PUERTA 24 CIRC.</v>
          </cell>
          <cell r="C1137" t="str">
            <v>UN</v>
          </cell>
        </row>
        <row r="1138">
          <cell r="A1138">
            <v>2086</v>
          </cell>
          <cell r="B1138" t="str">
            <v>TABLERO S/PUERTA 30 CIRC.</v>
          </cell>
          <cell r="C1138" t="str">
            <v>UN</v>
          </cell>
        </row>
        <row r="1139">
          <cell r="A1139">
            <v>2087</v>
          </cell>
          <cell r="B1139" t="str">
            <v>TABLERO S/PUERTA 36 CIRC.</v>
          </cell>
          <cell r="C1139" t="str">
            <v>UN</v>
          </cell>
        </row>
        <row r="1140">
          <cell r="A1140">
            <v>2088</v>
          </cell>
          <cell r="B1140" t="str">
            <v>TABLERO S/PUERTA 42 CIRC.</v>
          </cell>
          <cell r="C1140" t="str">
            <v>UN</v>
          </cell>
        </row>
        <row r="1141">
          <cell r="A1141">
            <v>2089</v>
          </cell>
          <cell r="B1141" t="str">
            <v>TABLERO C/PUERTA 12 CIRC.</v>
          </cell>
          <cell r="C1141" t="str">
            <v>UN</v>
          </cell>
        </row>
        <row r="1142">
          <cell r="A1142">
            <v>2090</v>
          </cell>
          <cell r="B1142" t="str">
            <v>TABLERO C/PUERTA 18 CIRC.</v>
          </cell>
          <cell r="C1142" t="str">
            <v>UN</v>
          </cell>
        </row>
        <row r="1143">
          <cell r="A1143">
            <v>2091</v>
          </cell>
          <cell r="B1143" t="str">
            <v>TABLERO C/PUERTA 24 CIRC1</v>
          </cell>
          <cell r="C1143" t="str">
            <v>UN</v>
          </cell>
        </row>
        <row r="1144">
          <cell r="A1144">
            <v>2092</v>
          </cell>
          <cell r="B1144" t="str">
            <v>TABLERO C/PUERTA 30 CIRC.</v>
          </cell>
          <cell r="C1144" t="str">
            <v>UN</v>
          </cell>
        </row>
        <row r="1145">
          <cell r="A1145">
            <v>2093</v>
          </cell>
          <cell r="B1145" t="str">
            <v>TABLERO C/PUERTA 36 CIRC1</v>
          </cell>
          <cell r="C1145" t="str">
            <v>UN</v>
          </cell>
        </row>
        <row r="1146">
          <cell r="A1146">
            <v>2094</v>
          </cell>
          <cell r="B1146" t="str">
            <v>TABLERO C/PUERTA 42 CIRC.</v>
          </cell>
          <cell r="C1146" t="str">
            <v>UN</v>
          </cell>
        </row>
        <row r="1147">
          <cell r="A1147">
            <v>2095</v>
          </cell>
          <cell r="B1147" t="str">
            <v>TABLERO P/LLAVE  12 CIRC.</v>
          </cell>
          <cell r="C1147" t="str">
            <v>UN</v>
          </cell>
        </row>
        <row r="1148">
          <cell r="A1148">
            <v>2096</v>
          </cell>
          <cell r="B1148" t="str">
            <v>TABLERO P/LLAVE  18 CIRC.</v>
          </cell>
          <cell r="C1148" t="str">
            <v>UN</v>
          </cell>
        </row>
        <row r="1149">
          <cell r="A1149">
            <v>2097</v>
          </cell>
          <cell r="B1149" t="str">
            <v>TABLERO P/LLAVE  24 CIRC.</v>
          </cell>
          <cell r="C1149" t="str">
            <v>UN</v>
          </cell>
        </row>
        <row r="1150">
          <cell r="A1150">
            <v>2098</v>
          </cell>
          <cell r="B1150" t="str">
            <v>TABLERO P/LLAVE  30 CIRC.</v>
          </cell>
          <cell r="C1150" t="str">
            <v>UN</v>
          </cell>
        </row>
        <row r="1151">
          <cell r="A1151">
            <v>2099</v>
          </cell>
          <cell r="B1151" t="str">
            <v>TABLERO P/LLAVE  36 CIRC.</v>
          </cell>
          <cell r="C1151" t="str">
            <v>UN</v>
          </cell>
        </row>
        <row r="1152">
          <cell r="A1152">
            <v>2100</v>
          </cell>
          <cell r="B1152" t="str">
            <v>TABLERO P/LLAVE  42 CIRC.</v>
          </cell>
          <cell r="C1152" t="str">
            <v>UN</v>
          </cell>
        </row>
        <row r="1153">
          <cell r="A1153">
            <v>2101</v>
          </cell>
          <cell r="B1153" t="str">
            <v>TABLERO ESP.TOT. 12 CIRC.</v>
          </cell>
          <cell r="C1153" t="str">
            <v>UN</v>
          </cell>
        </row>
        <row r="1154">
          <cell r="A1154">
            <v>2102</v>
          </cell>
          <cell r="B1154" t="str">
            <v>TABLERO ESP.TOT. 18 CIRC.</v>
          </cell>
          <cell r="C1154" t="str">
            <v>UN</v>
          </cell>
        </row>
        <row r="1155">
          <cell r="A1155">
            <v>2103</v>
          </cell>
          <cell r="B1155" t="str">
            <v>TABLERO ESP.TOT. 24 CIRC.</v>
          </cell>
          <cell r="C1155" t="str">
            <v>UN</v>
          </cell>
        </row>
        <row r="1156">
          <cell r="A1156">
            <v>2104</v>
          </cell>
          <cell r="B1156" t="str">
            <v>TABLERO ESP.TOT. 30 CIRC.</v>
          </cell>
          <cell r="C1156" t="str">
            <v>UN</v>
          </cell>
        </row>
        <row r="1157">
          <cell r="A1157">
            <v>2105</v>
          </cell>
          <cell r="B1157" t="str">
            <v>TABLERO ESP.TOT. 36 CIRC.</v>
          </cell>
          <cell r="C1157" t="str">
            <v>UN</v>
          </cell>
        </row>
        <row r="1158">
          <cell r="A1158">
            <v>2106</v>
          </cell>
          <cell r="B1158" t="str">
            <v>TABLERO ESP.TOT. 42 CIRC.</v>
          </cell>
          <cell r="C1158" t="str">
            <v>UN</v>
          </cell>
        </row>
        <row r="1159">
          <cell r="A1159">
            <v>2111</v>
          </cell>
          <cell r="B1159" t="str">
            <v>INT.AUT.ENCH.1 x   30  A</v>
          </cell>
          <cell r="C1159" t="str">
            <v>UN</v>
          </cell>
        </row>
        <row r="1160">
          <cell r="A1160">
            <v>2113</v>
          </cell>
          <cell r="B1160" t="str">
            <v>INT.AUT.ENCH.1 x   50  A</v>
          </cell>
          <cell r="C1160" t="str">
            <v>UN</v>
          </cell>
        </row>
        <row r="1161">
          <cell r="A1161">
            <v>2116</v>
          </cell>
          <cell r="B1161" t="str">
            <v>INT.AUT.ENCH.2 x   30  A</v>
          </cell>
          <cell r="C1161" t="str">
            <v>UN</v>
          </cell>
        </row>
        <row r="1162">
          <cell r="A1162">
            <v>2118</v>
          </cell>
          <cell r="B1162" t="str">
            <v>INT.AUT.ENCH.2 x   50  A</v>
          </cell>
          <cell r="C1162" t="str">
            <v>UN</v>
          </cell>
        </row>
        <row r="1163">
          <cell r="A1163">
            <v>2120</v>
          </cell>
          <cell r="B1163" t="str">
            <v>INT.AUT.ENCH.2 x   70  A</v>
          </cell>
          <cell r="C1163" t="str">
            <v>UN</v>
          </cell>
        </row>
        <row r="1164">
          <cell r="A1164">
            <v>2121</v>
          </cell>
          <cell r="B1164" t="str">
            <v>INT.AUT.ENCH.2 x  100  A</v>
          </cell>
          <cell r="C1164" t="str">
            <v>UN</v>
          </cell>
        </row>
        <row r="1165">
          <cell r="A1165">
            <v>2124</v>
          </cell>
          <cell r="B1165" t="str">
            <v>INT.AUT.ENCH.3 x   30  A</v>
          </cell>
          <cell r="C1165" t="str">
            <v>UN</v>
          </cell>
        </row>
        <row r="1166">
          <cell r="A1166">
            <v>2126</v>
          </cell>
          <cell r="B1166" t="str">
            <v>INT.AUT.ENCH.3 x   50  A</v>
          </cell>
          <cell r="C1166" t="str">
            <v>UN</v>
          </cell>
        </row>
        <row r="1167">
          <cell r="A1167">
            <v>2128</v>
          </cell>
          <cell r="B1167" t="str">
            <v>INT.AUT.ENCH.3 x   70  A</v>
          </cell>
          <cell r="C1167" t="str">
            <v>UN</v>
          </cell>
        </row>
        <row r="1168">
          <cell r="A1168">
            <v>2129</v>
          </cell>
          <cell r="B1168" t="str">
            <v>INT.AUT.ENCH.3 x  100  A</v>
          </cell>
          <cell r="C1168" t="str">
            <v>UN</v>
          </cell>
        </row>
        <row r="1169">
          <cell r="A1169">
            <v>2132</v>
          </cell>
          <cell r="B1169" t="str">
            <v>INT.AUT.IND. 3 x   30  A</v>
          </cell>
          <cell r="C1169" t="str">
            <v>UN</v>
          </cell>
        </row>
        <row r="1170">
          <cell r="A1170">
            <v>2134</v>
          </cell>
          <cell r="B1170" t="str">
            <v>INT.AUT.IND. 3 x   50  A</v>
          </cell>
          <cell r="C1170" t="str">
            <v>UN</v>
          </cell>
        </row>
        <row r="1171">
          <cell r="A1171">
            <v>2136</v>
          </cell>
          <cell r="B1171" t="str">
            <v>INT.AUT.IND. 3 x   70  A</v>
          </cell>
          <cell r="C1171" t="str">
            <v>UN</v>
          </cell>
        </row>
        <row r="1172">
          <cell r="A1172">
            <v>2137</v>
          </cell>
          <cell r="B1172" t="str">
            <v>INT.AUT.IND. 3 x  100  A</v>
          </cell>
          <cell r="C1172" t="str">
            <v>UN</v>
          </cell>
        </row>
        <row r="1173">
          <cell r="A1173">
            <v>2139</v>
          </cell>
          <cell r="B1173" t="str">
            <v>INT.AUT.IND. 3 x  150  A</v>
          </cell>
          <cell r="C1173" t="str">
            <v>UN</v>
          </cell>
        </row>
        <row r="1174">
          <cell r="A1174">
            <v>2140</v>
          </cell>
          <cell r="B1174" t="str">
            <v>INT.AUT.IND. 3 x  175  A</v>
          </cell>
          <cell r="C1174" t="str">
            <v>UN</v>
          </cell>
        </row>
        <row r="1175">
          <cell r="A1175">
            <v>2143</v>
          </cell>
          <cell r="B1175" t="str">
            <v>INT.AUT.IND. 3 x  250  A</v>
          </cell>
          <cell r="C1175" t="str">
            <v>UN</v>
          </cell>
        </row>
        <row r="1176">
          <cell r="A1176">
            <v>2144</v>
          </cell>
          <cell r="B1176" t="str">
            <v>INT.AUT.IND. 3 x  300  A</v>
          </cell>
          <cell r="C1176" t="str">
            <v>UN</v>
          </cell>
        </row>
        <row r="1177">
          <cell r="A1177">
            <v>2146</v>
          </cell>
          <cell r="B1177" t="str">
            <v>INT.AUT.IND. 3 x  400  A</v>
          </cell>
          <cell r="C1177" t="str">
            <v>UN</v>
          </cell>
        </row>
        <row r="1178">
          <cell r="A1178">
            <v>2147</v>
          </cell>
          <cell r="B1178" t="str">
            <v>INT.AUT.IND. 3 x  600  A</v>
          </cell>
          <cell r="C1178" t="str">
            <v>UN</v>
          </cell>
        </row>
        <row r="1179">
          <cell r="A1179">
            <v>2148</v>
          </cell>
          <cell r="B1179" t="str">
            <v>INT.AUT.IND. 3 x  800  A</v>
          </cell>
          <cell r="C1179" t="str">
            <v>UN</v>
          </cell>
        </row>
        <row r="1180">
          <cell r="A1180">
            <v>2149</v>
          </cell>
          <cell r="B1180" t="str">
            <v>INT.AUT.IND. 3 x 1200  A</v>
          </cell>
          <cell r="C1180" t="str">
            <v>UN</v>
          </cell>
        </row>
        <row r="1181">
          <cell r="A1181">
            <v>2154</v>
          </cell>
          <cell r="B1181" t="str">
            <v>TUBERIA PVC    1" INCRUST</v>
          </cell>
          <cell r="C1181" t="str">
            <v>Ml</v>
          </cell>
        </row>
        <row r="1182">
          <cell r="A1182">
            <v>2155</v>
          </cell>
          <cell r="B1182" t="str">
            <v>TUBERIA PVC 1 1/4 INCRUST</v>
          </cell>
          <cell r="C1182" t="str">
            <v>Ml</v>
          </cell>
        </row>
        <row r="1183">
          <cell r="A1183">
            <v>2156</v>
          </cell>
          <cell r="B1183" t="str">
            <v>TUBERIA PVC 1 1/2 INCRUST</v>
          </cell>
          <cell r="C1183" t="str">
            <v>Ml</v>
          </cell>
        </row>
        <row r="1184">
          <cell r="A1184">
            <v>2157</v>
          </cell>
          <cell r="B1184" t="str">
            <v>TUBERIA PVC    1" SUSPEND</v>
          </cell>
          <cell r="C1184" t="str">
            <v>Ml</v>
          </cell>
        </row>
        <row r="1185">
          <cell r="A1185">
            <v>2158</v>
          </cell>
          <cell r="B1185" t="str">
            <v>TUBERIA PVC 1 1/4 SUSPEND</v>
          </cell>
          <cell r="C1185" t="str">
            <v>Ml</v>
          </cell>
        </row>
        <row r="1186">
          <cell r="A1186">
            <v>2159</v>
          </cell>
          <cell r="B1186" t="str">
            <v>TUBERIA PVC 1 1/2 SUSPEND</v>
          </cell>
          <cell r="C1186" t="str">
            <v>Ml</v>
          </cell>
        </row>
        <row r="1187">
          <cell r="A1187">
            <v>2160</v>
          </cell>
          <cell r="B1187" t="str">
            <v>CURVA     PVC 90º      1"</v>
          </cell>
          <cell r="C1187" t="str">
            <v>UN</v>
          </cell>
        </row>
        <row r="1188">
          <cell r="A1188">
            <v>2161</v>
          </cell>
          <cell r="B1188" t="str">
            <v>CURVA     PVC 90   1 1/4"</v>
          </cell>
          <cell r="C1188" t="str">
            <v>UN</v>
          </cell>
        </row>
        <row r="1189">
          <cell r="A1189">
            <v>2162</v>
          </cell>
          <cell r="B1189" t="str">
            <v>CURVA     PVC 90º  1 1/2"</v>
          </cell>
          <cell r="C1189" t="str">
            <v>UN</v>
          </cell>
        </row>
        <row r="1190">
          <cell r="A1190">
            <v>2164</v>
          </cell>
          <cell r="B1190" t="str">
            <v>TUBERIA  CN    1" INCRUST</v>
          </cell>
          <cell r="C1190" t="str">
            <v>Ml</v>
          </cell>
        </row>
        <row r="1191">
          <cell r="A1191">
            <v>2165</v>
          </cell>
          <cell r="B1191" t="str">
            <v>TUBERIA  CN 1 1/4 INCRUST</v>
          </cell>
          <cell r="C1191" t="str">
            <v>Ml</v>
          </cell>
        </row>
        <row r="1192">
          <cell r="A1192">
            <v>2166</v>
          </cell>
          <cell r="B1192" t="str">
            <v>TUBERIA  CN 1 1/2 INCRUST</v>
          </cell>
          <cell r="C1192" t="str">
            <v>Ml</v>
          </cell>
        </row>
        <row r="1193">
          <cell r="A1193">
            <v>2167</v>
          </cell>
          <cell r="B1193" t="str">
            <v>TUBERIA  CN    1" SUSPEND</v>
          </cell>
          <cell r="C1193" t="str">
            <v>Ml</v>
          </cell>
        </row>
        <row r="1194">
          <cell r="A1194">
            <v>2168</v>
          </cell>
          <cell r="B1194" t="str">
            <v>TUBERIA  CN 1 1/4 SUSPEND</v>
          </cell>
          <cell r="C1194" t="str">
            <v>Ml</v>
          </cell>
        </row>
        <row r="1195">
          <cell r="A1195">
            <v>2169</v>
          </cell>
          <cell r="B1195" t="str">
            <v>TUBERIA  CN 1 1/2 SUSPEND</v>
          </cell>
          <cell r="C1195" t="str">
            <v>Ml</v>
          </cell>
        </row>
        <row r="1196">
          <cell r="A1196">
            <v>2170</v>
          </cell>
          <cell r="B1196" t="str">
            <v>CODO    CN    1"</v>
          </cell>
          <cell r="C1196" t="str">
            <v>UN</v>
          </cell>
        </row>
        <row r="1197">
          <cell r="A1197">
            <v>2171</v>
          </cell>
          <cell r="B1197" t="str">
            <v>CODO    CN    1 1/4"</v>
          </cell>
          <cell r="C1197" t="str">
            <v>UN</v>
          </cell>
        </row>
        <row r="1198">
          <cell r="A1198">
            <v>2172</v>
          </cell>
          <cell r="B1198" t="str">
            <v>CODO    CN    1 1/2"</v>
          </cell>
          <cell r="C1198" t="str">
            <v>UN</v>
          </cell>
        </row>
        <row r="1199">
          <cell r="A1199">
            <v>2174</v>
          </cell>
          <cell r="B1199" t="str">
            <v>CORAZA METALICA       1"</v>
          </cell>
          <cell r="C1199" t="str">
            <v>Ml</v>
          </cell>
        </row>
        <row r="1200">
          <cell r="A1200">
            <v>2175</v>
          </cell>
          <cell r="B1200" t="str">
            <v>SOPORTE ANGULO 1 1/2x30cm</v>
          </cell>
          <cell r="C1200" t="str">
            <v>UN</v>
          </cell>
        </row>
        <row r="1201">
          <cell r="A1201">
            <v>2179</v>
          </cell>
          <cell r="B1201" t="str">
            <v>CABLE Cu     No. 2   AWG</v>
          </cell>
          <cell r="C1201" t="str">
            <v>Ml</v>
          </cell>
        </row>
        <row r="1202">
          <cell r="A1202">
            <v>2180</v>
          </cell>
          <cell r="B1202" t="str">
            <v>CABLE Cu     No. 4   AWG</v>
          </cell>
          <cell r="C1202" t="str">
            <v>Ml</v>
          </cell>
        </row>
        <row r="1203">
          <cell r="A1203">
            <v>2181</v>
          </cell>
          <cell r="B1203" t="str">
            <v>CABLE Cu     No. 6   AWG</v>
          </cell>
          <cell r="C1203" t="str">
            <v>Ml</v>
          </cell>
        </row>
        <row r="1204">
          <cell r="A1204">
            <v>2182</v>
          </cell>
          <cell r="B1204" t="str">
            <v>CABLE Cu     No. 8   AWG</v>
          </cell>
          <cell r="C1204" t="str">
            <v>Ml</v>
          </cell>
        </row>
        <row r="1205">
          <cell r="A1205">
            <v>2183</v>
          </cell>
          <cell r="B1205" t="str">
            <v>ALAMBRE Cu   No.10</v>
          </cell>
          <cell r="C1205" t="str">
            <v>Ml</v>
          </cell>
        </row>
        <row r="1206">
          <cell r="A1206">
            <v>2184</v>
          </cell>
          <cell r="B1206" t="str">
            <v>ALAMBRE Cu DESNUDO No. 8</v>
          </cell>
          <cell r="C1206" t="str">
            <v>ML</v>
          </cell>
        </row>
        <row r="1207">
          <cell r="A1207">
            <v>2185</v>
          </cell>
          <cell r="B1207" t="str">
            <v>ALAMBRE Cu DESNUDO No.10</v>
          </cell>
          <cell r="C1207" t="str">
            <v>ML</v>
          </cell>
        </row>
        <row r="1208">
          <cell r="A1208">
            <v>2186</v>
          </cell>
          <cell r="B1208" t="str">
            <v>ALAMBRE Cu DESNUDO No.12</v>
          </cell>
          <cell r="C1208" t="str">
            <v>ML</v>
          </cell>
        </row>
        <row r="1209">
          <cell r="A1209">
            <v>2187</v>
          </cell>
          <cell r="B1209" t="str">
            <v>CABLE Cu  No. 8 AWG</v>
          </cell>
          <cell r="C1209" t="str">
            <v>ML</v>
          </cell>
        </row>
        <row r="1210">
          <cell r="A1210">
            <v>2188</v>
          </cell>
          <cell r="B1210" t="str">
            <v>TUBO CN 1"    +3#8 +  #10</v>
          </cell>
          <cell r="C1210" t="str">
            <v>Ml</v>
          </cell>
        </row>
        <row r="1211">
          <cell r="A1211">
            <v>2189</v>
          </cell>
          <cell r="B1211" t="str">
            <v>TUBO CN 1 1/2"+3#6 +  # 8</v>
          </cell>
          <cell r="C1211" t="str">
            <v>Ml</v>
          </cell>
        </row>
        <row r="1212">
          <cell r="A1212">
            <v>2190</v>
          </cell>
          <cell r="B1212" t="str">
            <v>TUBO PVC 1"  +3#8+#10+#12</v>
          </cell>
          <cell r="C1212" t="str">
            <v>Ml</v>
          </cell>
        </row>
        <row r="1213">
          <cell r="A1213">
            <v>2191</v>
          </cell>
          <cell r="B1213" t="str">
            <v>TUBO PVC 1 1/2+3#6+#8+#10</v>
          </cell>
          <cell r="C1213" t="str">
            <v>Ml</v>
          </cell>
        </row>
        <row r="1214">
          <cell r="A1214">
            <v>2192</v>
          </cell>
          <cell r="B1214" t="str">
            <v>CAPACETE 1/2"</v>
          </cell>
          <cell r="C1214" t="str">
            <v>UN</v>
          </cell>
        </row>
        <row r="1215">
          <cell r="A1215">
            <v>2193</v>
          </cell>
          <cell r="B1215" t="str">
            <v>CABLE Cu  No. 10 AWG</v>
          </cell>
          <cell r="C1215" t="str">
            <v>ML</v>
          </cell>
        </row>
        <row r="1216">
          <cell r="A1216">
            <v>2194</v>
          </cell>
          <cell r="B1216" t="str">
            <v>SUBESTACION DE LOCAL</v>
          </cell>
          <cell r="C1216" t="str">
            <v>UN</v>
          </cell>
        </row>
        <row r="1217">
          <cell r="A1217">
            <v>2195</v>
          </cell>
          <cell r="B1217" t="str">
            <v>CELDA DE ENTRADA Y SALIDA</v>
          </cell>
          <cell r="C1217" t="str">
            <v>UN</v>
          </cell>
        </row>
        <row r="1218">
          <cell r="A1218">
            <v>2197</v>
          </cell>
          <cell r="B1218" t="str">
            <v>CELDA PROT.TRANS.  45 KVA</v>
          </cell>
          <cell r="C1218" t="str">
            <v>UN</v>
          </cell>
        </row>
        <row r="1219">
          <cell r="A1219">
            <v>2198</v>
          </cell>
          <cell r="B1219" t="str">
            <v>CELDA PROT.TRANS.  63 KVA</v>
          </cell>
          <cell r="C1219" t="str">
            <v>UN</v>
          </cell>
        </row>
        <row r="1220">
          <cell r="A1220">
            <v>2199</v>
          </cell>
          <cell r="B1220" t="str">
            <v>CELDA PROT.TRANS. 112 KVA</v>
          </cell>
          <cell r="C1220" t="str">
            <v>UN</v>
          </cell>
        </row>
        <row r="1221">
          <cell r="A1221">
            <v>2200</v>
          </cell>
          <cell r="B1221" t="str">
            <v>CELDA PROT.TRANS. 150 KVA</v>
          </cell>
          <cell r="C1221" t="str">
            <v>UN</v>
          </cell>
        </row>
        <row r="1222">
          <cell r="A1222">
            <v>2201</v>
          </cell>
          <cell r="B1222" t="str">
            <v>CELDA PROT.TRANS. 225 KVA</v>
          </cell>
          <cell r="C1222" t="str">
            <v>UN</v>
          </cell>
        </row>
        <row r="1223">
          <cell r="A1223">
            <v>2202</v>
          </cell>
          <cell r="B1223" t="str">
            <v>CELDA PROT.TRANS. 300 KVA</v>
          </cell>
          <cell r="C1223" t="str">
            <v>UN</v>
          </cell>
        </row>
        <row r="1224">
          <cell r="A1224">
            <v>2203</v>
          </cell>
          <cell r="B1224" t="str">
            <v>CELDA PROT.TRANS. 400 KVA</v>
          </cell>
          <cell r="C1224" t="str">
            <v>UN</v>
          </cell>
        </row>
        <row r="1225">
          <cell r="A1225">
            <v>2204</v>
          </cell>
          <cell r="B1225" t="str">
            <v>CELDA PROT.TRANS. 500 KVA</v>
          </cell>
          <cell r="C1225" t="str">
            <v>UN</v>
          </cell>
        </row>
        <row r="1226">
          <cell r="A1226">
            <v>2206</v>
          </cell>
          <cell r="B1226" t="str">
            <v>CELDA TRANS.       45 KVA</v>
          </cell>
          <cell r="C1226" t="str">
            <v>UN</v>
          </cell>
        </row>
        <row r="1227">
          <cell r="A1227">
            <v>2207</v>
          </cell>
          <cell r="B1227" t="str">
            <v>CELDA TRANS.       75 KVA</v>
          </cell>
          <cell r="C1227" t="str">
            <v>UN</v>
          </cell>
        </row>
        <row r="1228">
          <cell r="A1228">
            <v>2208</v>
          </cell>
          <cell r="B1228" t="str">
            <v>CELDA TRANS.      112 KVA</v>
          </cell>
          <cell r="C1228" t="str">
            <v>UN</v>
          </cell>
        </row>
        <row r="1229">
          <cell r="A1229">
            <v>2209</v>
          </cell>
          <cell r="B1229" t="str">
            <v>CELDA TRANS.      150 KVA</v>
          </cell>
          <cell r="C1229" t="str">
            <v>UN</v>
          </cell>
        </row>
        <row r="1230">
          <cell r="A1230">
            <v>2210</v>
          </cell>
          <cell r="B1230" t="str">
            <v>CELDA TRANS.      225 KVA</v>
          </cell>
          <cell r="C1230" t="str">
            <v>UN</v>
          </cell>
        </row>
        <row r="1231">
          <cell r="A1231">
            <v>2211</v>
          </cell>
          <cell r="B1231" t="str">
            <v>CELDA TRANS.      300 KVA</v>
          </cell>
          <cell r="C1231" t="str">
            <v>UN</v>
          </cell>
        </row>
        <row r="1232">
          <cell r="A1232">
            <v>2212</v>
          </cell>
          <cell r="B1232" t="str">
            <v>CELDA TRANS.      400 KVA</v>
          </cell>
          <cell r="C1232" t="str">
            <v>UN</v>
          </cell>
        </row>
        <row r="1233">
          <cell r="A1233">
            <v>2213</v>
          </cell>
          <cell r="B1233" t="str">
            <v>CELDA TRANS.      500 KVA</v>
          </cell>
          <cell r="C1233" t="str">
            <v>UN</v>
          </cell>
        </row>
        <row r="1234">
          <cell r="A1234">
            <v>2215</v>
          </cell>
          <cell r="B1234" t="str">
            <v>CAJA PARA 1 CONTADOR</v>
          </cell>
          <cell r="C1234" t="str">
            <v>UN</v>
          </cell>
        </row>
        <row r="1235">
          <cell r="A1235">
            <v>2216</v>
          </cell>
          <cell r="B1235" t="str">
            <v>CAJA PARA 2 CONTADORES</v>
          </cell>
          <cell r="C1235" t="str">
            <v>UN</v>
          </cell>
        </row>
        <row r="1236">
          <cell r="A1236">
            <v>2217</v>
          </cell>
          <cell r="B1236" t="str">
            <v>CAJA PARA 3 CONTADORES</v>
          </cell>
          <cell r="C1236" t="str">
            <v>UN</v>
          </cell>
        </row>
        <row r="1237">
          <cell r="A1237">
            <v>2218</v>
          </cell>
          <cell r="B1237" t="str">
            <v>CAJA PARA 4 CONTADORES</v>
          </cell>
          <cell r="C1237" t="str">
            <v>UN</v>
          </cell>
        </row>
        <row r="1238">
          <cell r="A1238">
            <v>2220</v>
          </cell>
          <cell r="B1238" t="str">
            <v>ARMARIO P/ 9 CONTADORES</v>
          </cell>
          <cell r="C1238" t="str">
            <v>UN</v>
          </cell>
        </row>
        <row r="1239">
          <cell r="A1239">
            <v>2221</v>
          </cell>
          <cell r="B1239" t="str">
            <v>ARMARIO P/12 CONTADORES</v>
          </cell>
          <cell r="C1239" t="str">
            <v>UN</v>
          </cell>
        </row>
        <row r="1240">
          <cell r="A1240">
            <v>2222</v>
          </cell>
          <cell r="B1240" t="str">
            <v>ARMARIO P/15 CONTADORES</v>
          </cell>
          <cell r="C1240" t="str">
            <v>UN</v>
          </cell>
        </row>
        <row r="1241">
          <cell r="A1241">
            <v>2223</v>
          </cell>
          <cell r="B1241" t="str">
            <v>ARMARIO P/18 CONTADORES</v>
          </cell>
          <cell r="C1241" t="str">
            <v>UN</v>
          </cell>
        </row>
        <row r="1242">
          <cell r="A1242">
            <v>2224</v>
          </cell>
          <cell r="B1242" t="str">
            <v>ARMARIO P/21 CONTADORES</v>
          </cell>
          <cell r="C1242" t="str">
            <v>UN</v>
          </cell>
        </row>
        <row r="1243">
          <cell r="A1243">
            <v>2226</v>
          </cell>
          <cell r="B1243" t="str">
            <v>TIERRA SUBEST. DE LOCAL</v>
          </cell>
          <cell r="C1243" t="str">
            <v>UN</v>
          </cell>
        </row>
        <row r="1244">
          <cell r="A1244">
            <v>2227</v>
          </cell>
          <cell r="B1244" t="str">
            <v>TIERRA SUBEST.CAPSULADA</v>
          </cell>
          <cell r="C1244" t="str">
            <v>UN</v>
          </cell>
        </row>
        <row r="1245">
          <cell r="A1245">
            <v>2228</v>
          </cell>
          <cell r="B1245" t="str">
            <v>TIERRA TABLERO GRAL.DIST1</v>
          </cell>
          <cell r="C1245" t="str">
            <v>UN</v>
          </cell>
        </row>
        <row r="1246">
          <cell r="A1246">
            <v>2229</v>
          </cell>
          <cell r="B1246" t="str">
            <v>TIERRA CAJA    CONTADORES</v>
          </cell>
          <cell r="C1246" t="str">
            <v>UN</v>
          </cell>
        </row>
        <row r="1247">
          <cell r="A1247">
            <v>2230</v>
          </cell>
          <cell r="B1247" t="str">
            <v>TIERRA ARMARIO CONTADORES</v>
          </cell>
          <cell r="C1247" t="str">
            <v>UN</v>
          </cell>
        </row>
        <row r="1248">
          <cell r="A1248">
            <v>2231</v>
          </cell>
          <cell r="B1248" t="str">
            <v>TIERRA ASCENSOR</v>
          </cell>
          <cell r="C1248" t="str">
            <v>UN</v>
          </cell>
        </row>
        <row r="1249">
          <cell r="A1249">
            <v>2232</v>
          </cell>
          <cell r="B1249" t="str">
            <v>TIERRA MOTORES</v>
          </cell>
          <cell r="C1249" t="str">
            <v>UN</v>
          </cell>
        </row>
        <row r="1250">
          <cell r="A1250">
            <v>2233</v>
          </cell>
          <cell r="B1250" t="str">
            <v>TIERRA PARARRAYOS /POSTE</v>
          </cell>
          <cell r="C1250" t="str">
            <v>UN</v>
          </cell>
        </row>
        <row r="1251">
          <cell r="A1251">
            <v>2234</v>
          </cell>
          <cell r="B1251" t="str">
            <v>TIERRA P/ BANDEJA</v>
          </cell>
          <cell r="C1251" t="str">
            <v>UN</v>
          </cell>
        </row>
        <row r="1252">
          <cell r="A1252">
            <v>2238</v>
          </cell>
          <cell r="B1252" t="str">
            <v>EXCAVACION MANUAL CIMIENTO ZAPATAS Y VIGA DE AMARRE CICLOPEO Y RETIRO DE MATERIAL</v>
          </cell>
          <cell r="C1252" t="str">
            <v>M3</v>
          </cell>
          <cell r="D1252">
            <v>22210.719293999999</v>
          </cell>
        </row>
        <row r="1253">
          <cell r="A1253">
            <v>2239</v>
          </cell>
          <cell r="B1253" t="str">
            <v>CANALIZ.SUBT. 6 x 4"  AC</v>
          </cell>
          <cell r="C1253" t="str">
            <v>Ml</v>
          </cell>
        </row>
        <row r="1254">
          <cell r="A1254">
            <v>2240</v>
          </cell>
          <cell r="B1254" t="str">
            <v>CANALIZ.SUBT. 4 x 4"  AC</v>
          </cell>
          <cell r="C1254" t="str">
            <v>Ml</v>
          </cell>
        </row>
        <row r="1255">
          <cell r="A1255">
            <v>2241</v>
          </cell>
          <cell r="B1255" t="str">
            <v>CANALIZ.SUBT. 2 x 4"  AC</v>
          </cell>
          <cell r="C1255" t="str">
            <v>Ml</v>
          </cell>
        </row>
        <row r="1256">
          <cell r="A1256">
            <v>2242</v>
          </cell>
          <cell r="B1256" t="str">
            <v>CANALIZ.SUBT. 1 x 4"  AC</v>
          </cell>
          <cell r="C1256" t="str">
            <v>Ml</v>
          </cell>
        </row>
        <row r="1257">
          <cell r="A1257">
            <v>2243</v>
          </cell>
          <cell r="B1257" t="str">
            <v>CANALIZ.AEREA 6 x 4"  AC</v>
          </cell>
          <cell r="C1257" t="str">
            <v>Ml</v>
          </cell>
        </row>
        <row r="1258">
          <cell r="A1258">
            <v>2244</v>
          </cell>
          <cell r="B1258" t="str">
            <v>CANALIZ.AEREA 4 x 4"  AC</v>
          </cell>
          <cell r="C1258" t="str">
            <v>Ml</v>
          </cell>
        </row>
        <row r="1259">
          <cell r="A1259">
            <v>2245</v>
          </cell>
          <cell r="B1259" t="str">
            <v>CANALIZ.AEREA 2 x 4"  AC</v>
          </cell>
          <cell r="C1259" t="str">
            <v>Ml</v>
          </cell>
        </row>
        <row r="1260">
          <cell r="A1260">
            <v>2246</v>
          </cell>
          <cell r="B1260" t="str">
            <v>CANALIZ.AEREA 1 x 4"  AC</v>
          </cell>
          <cell r="C1260" t="str">
            <v>Ml</v>
          </cell>
        </row>
        <row r="1261">
          <cell r="A1261">
            <v>2249</v>
          </cell>
          <cell r="B1261" t="str">
            <v>CANALIZ.SUBT. 6 x 4"  PVC</v>
          </cell>
          <cell r="C1261" t="str">
            <v>Ml</v>
          </cell>
        </row>
        <row r="1262">
          <cell r="A1262">
            <v>2250</v>
          </cell>
          <cell r="B1262" t="str">
            <v>CANALIZ.SUBT. 4 x 4"  PVC</v>
          </cell>
          <cell r="C1262" t="str">
            <v>Ml</v>
          </cell>
        </row>
        <row r="1263">
          <cell r="A1263">
            <v>2251</v>
          </cell>
          <cell r="B1263" t="str">
            <v>CANALIZ.SUBT. 2 x 4"  PVC</v>
          </cell>
          <cell r="C1263" t="str">
            <v>Ml</v>
          </cell>
        </row>
        <row r="1264">
          <cell r="A1264">
            <v>2252</v>
          </cell>
          <cell r="B1264" t="str">
            <v>CANALIZ.SUBT. 1 x 4"  PVC</v>
          </cell>
          <cell r="C1264" t="str">
            <v>Ml</v>
          </cell>
        </row>
        <row r="1265">
          <cell r="A1265">
            <v>2253</v>
          </cell>
          <cell r="B1265" t="str">
            <v>CANALIZ.AEREA 6 x 4"  PVC</v>
          </cell>
          <cell r="C1265" t="str">
            <v>Ml</v>
          </cell>
        </row>
        <row r="1266">
          <cell r="A1266">
            <v>2254</v>
          </cell>
          <cell r="B1266" t="str">
            <v>CANALIZ.AEREA 4 x 4"  PVC</v>
          </cell>
          <cell r="C1266" t="str">
            <v>Ml</v>
          </cell>
        </row>
        <row r="1267">
          <cell r="A1267">
            <v>2255</v>
          </cell>
          <cell r="B1267" t="str">
            <v>CANALIZ.AEREA 2 x 4"  PVC</v>
          </cell>
          <cell r="C1267" t="str">
            <v>Ml</v>
          </cell>
        </row>
        <row r="1268">
          <cell r="A1268">
            <v>2256</v>
          </cell>
          <cell r="B1268" t="str">
            <v>CANALIZ.AEREA 1 x 4"  PVC</v>
          </cell>
          <cell r="C1268" t="str">
            <v>Ml</v>
          </cell>
        </row>
        <row r="1269">
          <cell r="A1269">
            <v>2259</v>
          </cell>
          <cell r="B1269" t="str">
            <v>CAMARA INSP .6x.6  A.PUB</v>
          </cell>
          <cell r="C1269" t="str">
            <v>UN</v>
          </cell>
        </row>
        <row r="1270">
          <cell r="A1270">
            <v>2260</v>
          </cell>
          <cell r="B1270" t="str">
            <v>CAMARA INSPECCION SENC.</v>
          </cell>
          <cell r="C1270" t="str">
            <v>UN</v>
          </cell>
        </row>
        <row r="1271">
          <cell r="A1271">
            <v>2261</v>
          </cell>
          <cell r="B1271" t="str">
            <v>CAMARA INSP DOBLE   A.PUB</v>
          </cell>
          <cell r="C1271" t="str">
            <v>UN</v>
          </cell>
        </row>
        <row r="1272">
          <cell r="A1272">
            <v>2262</v>
          </cell>
          <cell r="B1272" t="str">
            <v>CAMARA INSP VEHICULAR AP.</v>
          </cell>
          <cell r="C1272" t="str">
            <v>UN</v>
          </cell>
        </row>
        <row r="1273">
          <cell r="A1273">
            <v>2265</v>
          </cell>
          <cell r="B1273" t="str">
            <v>ANDEN CONCRETO  e= 0.08</v>
          </cell>
          <cell r="C1273" t="str">
            <v>M2</v>
          </cell>
        </row>
        <row r="1274">
          <cell r="A1274">
            <v>2266</v>
          </cell>
          <cell r="B1274" t="str">
            <v>ANDEN CONCRETO  e= 0.10</v>
          </cell>
          <cell r="C1274" t="str">
            <v>M2</v>
          </cell>
        </row>
        <row r="1275">
          <cell r="A1275">
            <v>2269</v>
          </cell>
          <cell r="B1275" t="str">
            <v>RED M.T.     TRIPLEX  4/0</v>
          </cell>
          <cell r="C1275" t="str">
            <v>Ml</v>
          </cell>
        </row>
        <row r="1276">
          <cell r="A1276">
            <v>2270</v>
          </cell>
          <cell r="B1276" t="str">
            <v>RED M.T.     TRIPLEX  2/0</v>
          </cell>
          <cell r="C1276" t="str">
            <v>Ml</v>
          </cell>
        </row>
        <row r="1277">
          <cell r="A1277">
            <v>2271</v>
          </cell>
          <cell r="B1277" t="str">
            <v>TERM.Cu TRIPLEX INT.  4/0</v>
          </cell>
          <cell r="C1277" t="str">
            <v>Ml</v>
          </cell>
        </row>
        <row r="1278">
          <cell r="A1278">
            <v>2272</v>
          </cell>
          <cell r="B1278" t="str">
            <v>TERM.Cu TRIPLEX EXT.  3/0</v>
          </cell>
          <cell r="C1278" t="str">
            <v>Ml</v>
          </cell>
        </row>
        <row r="1279">
          <cell r="A1279">
            <v>2277</v>
          </cell>
          <cell r="B1279" t="str">
            <v>TUBO GALV.4"+ACC./BAJADA</v>
          </cell>
          <cell r="C1279" t="str">
            <v>Ml</v>
          </cell>
        </row>
        <row r="1280">
          <cell r="A1280">
            <v>2278</v>
          </cell>
          <cell r="B1280" t="str">
            <v>TUBO GALV.3"+ACC./BAJADA</v>
          </cell>
          <cell r="C1280" t="str">
            <v>Ml</v>
          </cell>
        </row>
        <row r="1281">
          <cell r="A1281">
            <v>2280</v>
          </cell>
          <cell r="B1281" t="str">
            <v>ESTRIBOS          M.T.</v>
          </cell>
          <cell r="C1281" t="str">
            <v>UN</v>
          </cell>
        </row>
        <row r="1282">
          <cell r="A1282">
            <v>2281</v>
          </cell>
          <cell r="B1282" t="str">
            <v>GRAPAS OPERAR EN CALIENTE</v>
          </cell>
          <cell r="C1282" t="str">
            <v>UN</v>
          </cell>
        </row>
        <row r="1283">
          <cell r="A1283">
            <v>2284</v>
          </cell>
          <cell r="B1283" t="str">
            <v>RED B.T.    2 (7x500 MCM)</v>
          </cell>
          <cell r="C1283" t="str">
            <v>Ml</v>
          </cell>
        </row>
        <row r="1284">
          <cell r="A1284">
            <v>2285</v>
          </cell>
          <cell r="B1284" t="str">
            <v>RED B.T.    2 (7x400 MCM)</v>
          </cell>
          <cell r="C1284" t="str">
            <v>Ml</v>
          </cell>
        </row>
        <row r="1285">
          <cell r="A1285">
            <v>2286</v>
          </cell>
          <cell r="B1285" t="str">
            <v>RED B.T.    2 (7x300 MCM)</v>
          </cell>
          <cell r="C1285" t="str">
            <v>Ml</v>
          </cell>
        </row>
        <row r="1286">
          <cell r="A1286">
            <v>2287</v>
          </cell>
          <cell r="B1286" t="str">
            <v>RED B.T.    2 (7x4/0 AWG)</v>
          </cell>
          <cell r="C1286" t="str">
            <v>Ml</v>
          </cell>
        </row>
        <row r="1287">
          <cell r="A1287">
            <v>2288</v>
          </cell>
          <cell r="B1287" t="str">
            <v>RED B.T.      11x300 MCM</v>
          </cell>
          <cell r="C1287" t="str">
            <v>Ml</v>
          </cell>
        </row>
        <row r="1288">
          <cell r="A1288">
            <v>2289</v>
          </cell>
          <cell r="B1288" t="str">
            <v>RED B.T.       7x400 MCM</v>
          </cell>
          <cell r="C1288" t="str">
            <v>Ml</v>
          </cell>
        </row>
        <row r="1289">
          <cell r="A1289">
            <v>2290</v>
          </cell>
          <cell r="B1289" t="str">
            <v>RED B.T.       7x4/0 AWG</v>
          </cell>
          <cell r="C1289" t="str">
            <v>Ml</v>
          </cell>
        </row>
        <row r="1290">
          <cell r="A1290">
            <v>2291</v>
          </cell>
          <cell r="B1290" t="str">
            <v>RED B.T.3x350 +1x250 MCM</v>
          </cell>
          <cell r="C1290" t="str">
            <v>Ml</v>
          </cell>
        </row>
        <row r="1291">
          <cell r="A1291">
            <v>2292</v>
          </cell>
          <cell r="B1291" t="str">
            <v>RED B.T.3x400 +1x300 MCM</v>
          </cell>
          <cell r="C1291" t="str">
            <v>Ml</v>
          </cell>
        </row>
        <row r="1292">
          <cell r="A1292">
            <v>2293</v>
          </cell>
          <cell r="B1292" t="str">
            <v>RED B.T.3x4/0 +1x2/0 AWG</v>
          </cell>
          <cell r="C1292" t="str">
            <v>Ml</v>
          </cell>
        </row>
        <row r="1293">
          <cell r="A1293">
            <v>2294</v>
          </cell>
          <cell r="B1293" t="str">
            <v>RED B.T.3x2/0 +1x1/0 AWG</v>
          </cell>
          <cell r="C1293" t="str">
            <v>Ml</v>
          </cell>
        </row>
        <row r="1294">
          <cell r="A1294">
            <v>2295</v>
          </cell>
          <cell r="B1294" t="str">
            <v>RED B.T.3x1/0 +1x2   AWG</v>
          </cell>
          <cell r="C1294" t="str">
            <v>Ml</v>
          </cell>
        </row>
        <row r="1295">
          <cell r="A1295">
            <v>2296</v>
          </cell>
          <cell r="B1295" t="str">
            <v>RED B.T.3x2   +1x4   AWG</v>
          </cell>
          <cell r="C1295" t="str">
            <v>Ml</v>
          </cell>
        </row>
        <row r="1296">
          <cell r="A1296">
            <v>2297</v>
          </cell>
          <cell r="B1296" t="str">
            <v>BARRAJE PREM.   6 SALIDAS</v>
          </cell>
          <cell r="C1296" t="str">
            <v>UN</v>
          </cell>
        </row>
        <row r="1297">
          <cell r="A1297">
            <v>2298</v>
          </cell>
          <cell r="B1297" t="str">
            <v>BORNA   4/0</v>
          </cell>
          <cell r="C1297" t="str">
            <v>UN</v>
          </cell>
        </row>
        <row r="1298">
          <cell r="A1298">
            <v>2304</v>
          </cell>
          <cell r="B1298" t="str">
            <v>MASTIL PARA ANTENA 1"  TV</v>
          </cell>
          <cell r="C1298" t="str">
            <v>UN</v>
          </cell>
        </row>
        <row r="1299">
          <cell r="A1299">
            <v>2305</v>
          </cell>
          <cell r="B1299" t="str">
            <v>CAJA AMPLIFICADOR      TV</v>
          </cell>
          <cell r="C1299" t="str">
            <v>UN</v>
          </cell>
        </row>
        <row r="1300">
          <cell r="A1300">
            <v>2306</v>
          </cell>
          <cell r="B1300" t="str">
            <v>CAJA DE PASO     2400  TV</v>
          </cell>
          <cell r="C1300" t="str">
            <v>UN</v>
          </cell>
        </row>
        <row r="1301">
          <cell r="A1301">
            <v>2307</v>
          </cell>
          <cell r="B1301" t="str">
            <v>CAJA DE PASO    10x10  TV</v>
          </cell>
          <cell r="C1301" t="str">
            <v>UN</v>
          </cell>
        </row>
        <row r="1302">
          <cell r="A1302">
            <v>2308</v>
          </cell>
          <cell r="B1302" t="str">
            <v>ACOMETIDA PVC 1"ANTENA TV</v>
          </cell>
          <cell r="C1302" t="str">
            <v>Ml</v>
          </cell>
        </row>
        <row r="1303">
          <cell r="A1303">
            <v>2309</v>
          </cell>
          <cell r="B1303" t="str">
            <v>SALIDA  PVC ½" ANTENA  TV</v>
          </cell>
          <cell r="C1303" t="str">
            <v>UN</v>
          </cell>
        </row>
        <row r="1304">
          <cell r="A1304">
            <v>2310</v>
          </cell>
          <cell r="B1304" t="str">
            <v>ACOMETIDA CN 1" ANTENA TV</v>
          </cell>
          <cell r="C1304" t="str">
            <v>Ml</v>
          </cell>
        </row>
        <row r="1305">
          <cell r="A1305">
            <v>2311</v>
          </cell>
          <cell r="B1305" t="str">
            <v>SALIDA  CN  ½"  ANTENA TV</v>
          </cell>
          <cell r="C1305" t="str">
            <v>UN</v>
          </cell>
        </row>
        <row r="1306">
          <cell r="A1306">
            <v>2313</v>
          </cell>
          <cell r="B1306" t="str">
            <v>CABLE RG-59   SISTEMA  TV</v>
          </cell>
          <cell r="C1306" t="str">
            <v>Ml</v>
          </cell>
        </row>
        <row r="1307">
          <cell r="A1307">
            <v>2314</v>
          </cell>
          <cell r="B1307" t="str">
            <v>AMPLIFICADOR  SISTEMA  TV</v>
          </cell>
          <cell r="C1307" t="str">
            <v>UN</v>
          </cell>
        </row>
        <row r="1308">
          <cell r="A1308">
            <v>2315</v>
          </cell>
          <cell r="B1308" t="str">
            <v>ANTENA EXTERNA         TV</v>
          </cell>
          <cell r="C1308" t="str">
            <v>UN</v>
          </cell>
        </row>
        <row r="1309">
          <cell r="A1309">
            <v>2316</v>
          </cell>
          <cell r="B1309" t="str">
            <v>TOMA ANTENA TV</v>
          </cell>
          <cell r="C1309" t="str">
            <v>UN</v>
          </cell>
        </row>
        <row r="1310">
          <cell r="A1310">
            <v>2318</v>
          </cell>
          <cell r="B1310" t="str">
            <v>ACOM.TELS.SUSPEND. 3" PVC</v>
          </cell>
          <cell r="C1310" t="str">
            <v>ML</v>
          </cell>
        </row>
        <row r="1311">
          <cell r="A1311">
            <v>2319</v>
          </cell>
          <cell r="B1311" t="str">
            <v>ACOM.TELS.INCRUST. 3" PVC</v>
          </cell>
          <cell r="C1311" t="str">
            <v>ML</v>
          </cell>
        </row>
        <row r="1312">
          <cell r="A1312">
            <v>2320</v>
          </cell>
          <cell r="B1312" t="str">
            <v>CURVA    90º       3" PVC</v>
          </cell>
          <cell r="C1312" t="str">
            <v>UN</v>
          </cell>
        </row>
        <row r="1313">
          <cell r="A1313">
            <v>2321</v>
          </cell>
          <cell r="B1313" t="str">
            <v>RED TELEFONOS    3/4" PVC</v>
          </cell>
          <cell r="C1313" t="str">
            <v>ML</v>
          </cell>
        </row>
        <row r="1314">
          <cell r="A1314">
            <v>2322</v>
          </cell>
          <cell r="B1314" t="str">
            <v>RED TELEFONOS      1" PVC</v>
          </cell>
          <cell r="C1314" t="str">
            <v>Ml</v>
          </cell>
        </row>
        <row r="1315">
          <cell r="A1315">
            <v>2323</v>
          </cell>
          <cell r="B1315" t="str">
            <v>RED TELEFONOS  1 1/2" PVC</v>
          </cell>
          <cell r="C1315" t="str">
            <v>Ml</v>
          </cell>
        </row>
        <row r="1316">
          <cell r="A1316">
            <v>2325</v>
          </cell>
          <cell r="B1316" t="str">
            <v>ACOM.TELS.SUSPEND. 3"  CN</v>
          </cell>
          <cell r="C1316" t="str">
            <v>ML</v>
          </cell>
        </row>
        <row r="1317">
          <cell r="A1317">
            <v>2326</v>
          </cell>
          <cell r="B1317" t="str">
            <v>ACOM TELS.INCRUST. 3"  CN</v>
          </cell>
          <cell r="C1317" t="str">
            <v>ML</v>
          </cell>
        </row>
        <row r="1318">
          <cell r="A1318">
            <v>2327</v>
          </cell>
          <cell r="B1318" t="str">
            <v>CURVA    90º       3"  CN</v>
          </cell>
          <cell r="C1318" t="str">
            <v>UN</v>
          </cell>
        </row>
        <row r="1319">
          <cell r="A1319">
            <v>2328</v>
          </cell>
          <cell r="B1319" t="str">
            <v>RED TELEFONOS    3/4"  CN</v>
          </cell>
          <cell r="C1319" t="str">
            <v>ML</v>
          </cell>
        </row>
        <row r="1320">
          <cell r="A1320">
            <v>2329</v>
          </cell>
          <cell r="B1320" t="str">
            <v>RED TELEFONOS      1"  CN</v>
          </cell>
          <cell r="C1320" t="str">
            <v>ML</v>
          </cell>
        </row>
        <row r="1321">
          <cell r="A1321">
            <v>2330</v>
          </cell>
          <cell r="B1321" t="str">
            <v>RED TELEFONOS  1 1/2"  CN</v>
          </cell>
          <cell r="C1321" t="str">
            <v>ML</v>
          </cell>
        </row>
        <row r="1322">
          <cell r="A1322">
            <v>2331</v>
          </cell>
          <cell r="B1322" t="str">
            <v>CAJA DE PASO    2400 TELS</v>
          </cell>
          <cell r="C1322" t="str">
            <v>UN</v>
          </cell>
        </row>
        <row r="1323">
          <cell r="A1323">
            <v>2332</v>
          </cell>
          <cell r="B1323" t="str">
            <v>CAJA DE PASO   10x10 TELS</v>
          </cell>
          <cell r="C1323" t="str">
            <v>UN</v>
          </cell>
        </row>
        <row r="1324">
          <cell r="A1324">
            <v>2333</v>
          </cell>
          <cell r="B1324" t="str">
            <v>SALIDA TOMA TELEFONO  PVC</v>
          </cell>
          <cell r="C1324" t="str">
            <v>UN</v>
          </cell>
        </row>
        <row r="1325">
          <cell r="A1325">
            <v>2334</v>
          </cell>
          <cell r="B1325" t="str">
            <v>SALIDA TOMA TELEFONO   CN</v>
          </cell>
          <cell r="C1325" t="str">
            <v>UN</v>
          </cell>
        </row>
        <row r="1326">
          <cell r="A1326">
            <v>2335</v>
          </cell>
          <cell r="B1326" t="str">
            <v>SALIDA+TOMA TELEFONO  PVC</v>
          </cell>
          <cell r="C1326" t="str">
            <v>UN</v>
          </cell>
        </row>
        <row r="1327">
          <cell r="A1327">
            <v>2338</v>
          </cell>
          <cell r="B1327" t="str">
            <v>STRIP TELEFONOS  10 PARES</v>
          </cell>
          <cell r="C1327" t="str">
            <v>UN</v>
          </cell>
        </row>
        <row r="1328">
          <cell r="A1328">
            <v>2339</v>
          </cell>
          <cell r="B1328" t="str">
            <v>STRIP TELEFONOS  20 PARES</v>
          </cell>
          <cell r="C1328" t="str">
            <v>UN</v>
          </cell>
        </row>
        <row r="1329">
          <cell r="A1329">
            <v>2340</v>
          </cell>
          <cell r="B1329" t="str">
            <v>STRIP TELEFONOS  30 PARES</v>
          </cell>
          <cell r="C1329" t="str">
            <v>UN</v>
          </cell>
        </row>
        <row r="1330">
          <cell r="A1330">
            <v>2341</v>
          </cell>
          <cell r="B1330" t="str">
            <v>STRIP TELEFONOS  40 PARES</v>
          </cell>
          <cell r="C1330" t="str">
            <v>UN</v>
          </cell>
        </row>
        <row r="1331">
          <cell r="A1331">
            <v>2342</v>
          </cell>
          <cell r="B1331" t="str">
            <v>STRIP TELEFONOS  60 PARES</v>
          </cell>
          <cell r="C1331" t="str">
            <v>UN</v>
          </cell>
        </row>
        <row r="1332">
          <cell r="A1332">
            <v>2343</v>
          </cell>
          <cell r="B1332" t="str">
            <v>STRIP TELEFONOS  80 PARES</v>
          </cell>
          <cell r="C1332" t="str">
            <v>UN</v>
          </cell>
        </row>
        <row r="1333">
          <cell r="A1333">
            <v>2344</v>
          </cell>
          <cell r="B1333" t="str">
            <v>STRIP TELEFONOS 100 PARES</v>
          </cell>
          <cell r="C1333" t="str">
            <v>UN</v>
          </cell>
        </row>
        <row r="1334">
          <cell r="A1334">
            <v>2346</v>
          </cell>
          <cell r="B1334" t="str">
            <v>SOPORTE PROYECTORES</v>
          </cell>
          <cell r="C1334" t="str">
            <v>UN</v>
          </cell>
        </row>
        <row r="1335">
          <cell r="A1335">
            <v>2347</v>
          </cell>
          <cell r="B1335" t="str">
            <v>CABLE TELEFONOS   2 PARES</v>
          </cell>
          <cell r="C1335" t="str">
            <v>ML</v>
          </cell>
        </row>
        <row r="1336">
          <cell r="A1336">
            <v>2348</v>
          </cell>
          <cell r="B1336" t="str">
            <v>CABLE TELEFONOS   4 PARES</v>
          </cell>
          <cell r="C1336" t="str">
            <v>ML</v>
          </cell>
        </row>
        <row r="1337">
          <cell r="A1337">
            <v>2349</v>
          </cell>
          <cell r="B1337" t="str">
            <v>CABLE TELEFONOS   6 PARES</v>
          </cell>
          <cell r="C1337" t="str">
            <v>ML</v>
          </cell>
        </row>
        <row r="1338">
          <cell r="A1338">
            <v>2350</v>
          </cell>
          <cell r="B1338" t="str">
            <v>CABLE TELEFONOS  10 PARES</v>
          </cell>
          <cell r="C1338" t="str">
            <v>ML</v>
          </cell>
        </row>
        <row r="1339">
          <cell r="A1339">
            <v>2351</v>
          </cell>
          <cell r="B1339" t="str">
            <v>CABLE TELEFONOS  15 PARES</v>
          </cell>
          <cell r="C1339" t="str">
            <v>ML</v>
          </cell>
        </row>
        <row r="1340">
          <cell r="A1340">
            <v>2352</v>
          </cell>
          <cell r="B1340" t="str">
            <v>CABLE TELEFONOS  20 PARES</v>
          </cell>
          <cell r="C1340" t="str">
            <v>ML</v>
          </cell>
        </row>
        <row r="1341">
          <cell r="A1341">
            <v>2353</v>
          </cell>
          <cell r="B1341" t="str">
            <v>CABLE TELEFONOS  25 PARES</v>
          </cell>
          <cell r="C1341" t="str">
            <v>ML</v>
          </cell>
        </row>
        <row r="1342">
          <cell r="A1342">
            <v>2354</v>
          </cell>
          <cell r="B1342" t="str">
            <v>CABLE TELEFONOS  30 PARES</v>
          </cell>
          <cell r="C1342" t="str">
            <v>ML</v>
          </cell>
        </row>
        <row r="1343">
          <cell r="A1343">
            <v>2355</v>
          </cell>
          <cell r="B1343" t="str">
            <v>CABLE TELEFONOS  40 PARES</v>
          </cell>
          <cell r="C1343" t="str">
            <v>ML</v>
          </cell>
        </row>
        <row r="1344">
          <cell r="A1344">
            <v>2356</v>
          </cell>
          <cell r="B1344" t="str">
            <v>CABLE TELEFONOS  50 PARES</v>
          </cell>
          <cell r="C1344" t="str">
            <v>ML</v>
          </cell>
        </row>
        <row r="1345">
          <cell r="A1345">
            <v>2357</v>
          </cell>
          <cell r="B1345" t="str">
            <v>CABLE TELEFONOS  70 PARES</v>
          </cell>
          <cell r="C1345" t="str">
            <v>ML</v>
          </cell>
        </row>
        <row r="1346">
          <cell r="A1346">
            <v>2358</v>
          </cell>
          <cell r="B1346" t="str">
            <v>CABLE TELEFONOS 100 PARES</v>
          </cell>
          <cell r="C1346" t="str">
            <v>ML</v>
          </cell>
        </row>
        <row r="1347">
          <cell r="A1347">
            <v>2360</v>
          </cell>
          <cell r="B1347" t="str">
            <v>RED CITOFONOS    1/2" PVC</v>
          </cell>
          <cell r="C1347" t="str">
            <v>ML</v>
          </cell>
        </row>
        <row r="1348">
          <cell r="A1348">
            <v>2361</v>
          </cell>
          <cell r="B1348" t="str">
            <v>RED CITOFONOS    3/4" PVC</v>
          </cell>
          <cell r="C1348" t="str">
            <v>ML</v>
          </cell>
        </row>
        <row r="1349">
          <cell r="A1349">
            <v>2362</v>
          </cell>
          <cell r="B1349" t="str">
            <v>RED CITOFONOS      1" PVC</v>
          </cell>
          <cell r="C1349" t="str">
            <v>ML</v>
          </cell>
        </row>
        <row r="1350">
          <cell r="A1350">
            <v>2363</v>
          </cell>
          <cell r="B1350" t="str">
            <v>RED CITOFONOS  1 1/2" PVC</v>
          </cell>
          <cell r="C1350" t="str">
            <v>ML</v>
          </cell>
        </row>
        <row r="1351">
          <cell r="A1351">
            <v>2364</v>
          </cell>
          <cell r="B1351" t="str">
            <v>CURVA     90º    1/2" PVC</v>
          </cell>
          <cell r="C1351" t="str">
            <v>UN</v>
          </cell>
        </row>
        <row r="1352">
          <cell r="A1352">
            <v>2365</v>
          </cell>
          <cell r="B1352" t="str">
            <v>CURVA     90º    3/4" PVC</v>
          </cell>
          <cell r="C1352" t="str">
            <v>UN</v>
          </cell>
        </row>
        <row r="1353">
          <cell r="A1353">
            <v>2366</v>
          </cell>
          <cell r="B1353" t="str">
            <v>CURVA     90º      1" PVC</v>
          </cell>
          <cell r="C1353" t="str">
            <v>UN</v>
          </cell>
        </row>
        <row r="1354">
          <cell r="A1354">
            <v>2367</v>
          </cell>
          <cell r="B1354" t="str">
            <v>CURVA     90º  1 1/2" PVC</v>
          </cell>
          <cell r="C1354" t="str">
            <v>UN</v>
          </cell>
        </row>
        <row r="1355">
          <cell r="A1355">
            <v>2368</v>
          </cell>
          <cell r="B1355" t="str">
            <v>RED CITOFONOS    1/2"  CN</v>
          </cell>
          <cell r="C1355" t="str">
            <v>ML</v>
          </cell>
        </row>
        <row r="1356">
          <cell r="A1356">
            <v>2369</v>
          </cell>
          <cell r="B1356" t="str">
            <v>RED CITOFONOS    3/4"  CN</v>
          </cell>
          <cell r="C1356" t="str">
            <v>ML</v>
          </cell>
        </row>
        <row r="1357">
          <cell r="A1357">
            <v>2370</v>
          </cell>
          <cell r="B1357" t="str">
            <v>RED CITOFONOS      1"  CN</v>
          </cell>
          <cell r="C1357" t="str">
            <v>ML</v>
          </cell>
        </row>
        <row r="1358">
          <cell r="A1358">
            <v>2371</v>
          </cell>
          <cell r="B1358" t="str">
            <v>RED CITOFONOS  1 1/2"  CN</v>
          </cell>
          <cell r="C1358" t="str">
            <v>ML</v>
          </cell>
        </row>
        <row r="1359">
          <cell r="A1359">
            <v>2372</v>
          </cell>
          <cell r="B1359" t="str">
            <v>CURVA     90º    1/2"  CN</v>
          </cell>
          <cell r="C1359" t="str">
            <v>UN</v>
          </cell>
        </row>
        <row r="1360">
          <cell r="A1360">
            <v>2373</v>
          </cell>
          <cell r="B1360" t="str">
            <v>CURVA     90º    3/4"  CN</v>
          </cell>
          <cell r="C1360" t="str">
            <v>UN</v>
          </cell>
        </row>
        <row r="1361">
          <cell r="A1361">
            <v>2374</v>
          </cell>
          <cell r="B1361" t="str">
            <v>CURVA     90º      1"  CN</v>
          </cell>
          <cell r="C1361" t="str">
            <v>UN</v>
          </cell>
        </row>
        <row r="1362">
          <cell r="A1362">
            <v>2375</v>
          </cell>
          <cell r="B1362" t="str">
            <v>CURVA     90º   1 1/2" CN</v>
          </cell>
          <cell r="C1362" t="str">
            <v>UN</v>
          </cell>
        </row>
        <row r="1363">
          <cell r="A1363">
            <v>2376</v>
          </cell>
          <cell r="B1363" t="str">
            <v>CAJA DE PASO    2400 CIT.</v>
          </cell>
          <cell r="C1363" t="str">
            <v>UN</v>
          </cell>
        </row>
        <row r="1364">
          <cell r="A1364">
            <v>2377</v>
          </cell>
          <cell r="B1364" t="str">
            <v>CAJA DE PASO   10x10 CIT.</v>
          </cell>
          <cell r="C1364" t="str">
            <v>UN</v>
          </cell>
        </row>
        <row r="1365">
          <cell r="A1365">
            <v>2378</v>
          </cell>
          <cell r="B1365" t="str">
            <v>SALIDA PARA CITOFONO  PVC</v>
          </cell>
          <cell r="C1365" t="str">
            <v>UN</v>
          </cell>
        </row>
        <row r="1366">
          <cell r="A1366">
            <v>2379</v>
          </cell>
          <cell r="B1366" t="str">
            <v>SALIDA PARA CITOFONO   CN</v>
          </cell>
          <cell r="C1366" t="str">
            <v>UN</v>
          </cell>
        </row>
        <row r="1367">
          <cell r="A1367">
            <v>2381</v>
          </cell>
          <cell r="B1367" t="str">
            <v>PORTERO/FUENTE  1 BOTON</v>
          </cell>
          <cell r="C1367" t="str">
            <v>UN</v>
          </cell>
        </row>
        <row r="1368">
          <cell r="A1368">
            <v>2382</v>
          </cell>
          <cell r="B1368" t="str">
            <v>PORTERO/FUENTE 10 BOTONES</v>
          </cell>
          <cell r="C1368" t="str">
            <v>UN</v>
          </cell>
        </row>
        <row r="1369">
          <cell r="A1369">
            <v>2383</v>
          </cell>
          <cell r="B1369" t="str">
            <v>PORTERO/FUENTE 20 BOTONES</v>
          </cell>
          <cell r="C1369" t="str">
            <v>UN</v>
          </cell>
        </row>
        <row r="1370">
          <cell r="A1370">
            <v>2384</v>
          </cell>
          <cell r="B1370" t="str">
            <v>CONSOLA        13 BOTONES</v>
          </cell>
          <cell r="C1370" t="str">
            <v>UN</v>
          </cell>
        </row>
        <row r="1371">
          <cell r="A1371">
            <v>2385</v>
          </cell>
          <cell r="B1371" t="str">
            <v>CONSOLA        20 BOTONES</v>
          </cell>
          <cell r="C1371" t="str">
            <v>UN</v>
          </cell>
        </row>
        <row r="1372">
          <cell r="A1372">
            <v>2386</v>
          </cell>
          <cell r="B1372" t="str">
            <v>CONSOLA        40 BOTONES</v>
          </cell>
          <cell r="C1372" t="str">
            <v>UN</v>
          </cell>
        </row>
        <row r="1373">
          <cell r="A1373">
            <v>2387</v>
          </cell>
          <cell r="B1373" t="str">
            <v>CITOFONO INTELSA 2/BOTON</v>
          </cell>
          <cell r="C1373" t="str">
            <v>UN</v>
          </cell>
        </row>
        <row r="1374">
          <cell r="A1374">
            <v>2389</v>
          </cell>
          <cell r="B1374" t="str">
            <v>CABLE TELEFONOS   2 PARE1</v>
          </cell>
          <cell r="C1374" t="str">
            <v>Ml</v>
          </cell>
        </row>
        <row r="1375">
          <cell r="A1375">
            <v>2390</v>
          </cell>
          <cell r="B1375" t="str">
            <v>CABLE TELEFONOS  15 PARE1</v>
          </cell>
          <cell r="C1375" t="str">
            <v>Ml</v>
          </cell>
        </row>
        <row r="1376">
          <cell r="A1376">
            <v>2391</v>
          </cell>
          <cell r="B1376" t="str">
            <v>POSTE CONCRETO 12m. 510Kg</v>
          </cell>
          <cell r="C1376" t="str">
            <v>un</v>
          </cell>
        </row>
        <row r="1377">
          <cell r="A1377">
            <v>2392</v>
          </cell>
          <cell r="B1377" t="str">
            <v>SOPORTE PROYECTORE1</v>
          </cell>
          <cell r="C1377" t="str">
            <v>UN</v>
          </cell>
        </row>
        <row r="1378">
          <cell r="A1378">
            <v>2393</v>
          </cell>
          <cell r="B1378" t="str">
            <v>EXCAVACION MANUA8</v>
          </cell>
          <cell r="C1378" t="str">
            <v>M3</v>
          </cell>
        </row>
        <row r="1379">
          <cell r="A1379">
            <v>2394</v>
          </cell>
          <cell r="B1379" t="str">
            <v>CANALIZ.SUBT. 2 x 4"  A1</v>
          </cell>
          <cell r="C1379" t="str">
            <v>ML</v>
          </cell>
        </row>
        <row r="1380">
          <cell r="A1380">
            <v>2395</v>
          </cell>
          <cell r="B1380" t="str">
            <v>CANALIZ.SUBT. 1 x 4"  A1</v>
          </cell>
          <cell r="C1380" t="str">
            <v>ML</v>
          </cell>
        </row>
        <row r="1381">
          <cell r="A1381">
            <v>2396</v>
          </cell>
          <cell r="B1381" t="str">
            <v>CANALIZ.SUBT. 1 x 3"  AC</v>
          </cell>
          <cell r="C1381" t="str">
            <v>ML</v>
          </cell>
        </row>
        <row r="1382">
          <cell r="A1382">
            <v>2397</v>
          </cell>
          <cell r="B1382" t="str">
            <v>CANALIZ.SUBT. 1 x 2"  AC</v>
          </cell>
          <cell r="C1382" t="str">
            <v>ML</v>
          </cell>
        </row>
        <row r="1383">
          <cell r="A1383">
            <v>2401</v>
          </cell>
          <cell r="B1383" t="str">
            <v>CANALIZ.SUBT. 2 x 4"  PV1</v>
          </cell>
          <cell r="C1383" t="str">
            <v>ML</v>
          </cell>
        </row>
        <row r="1384">
          <cell r="A1384">
            <v>2402</v>
          </cell>
          <cell r="B1384" t="str">
            <v>CANALIZ.SUBT. 1 x 4"  PV1</v>
          </cell>
          <cell r="C1384" t="str">
            <v>ML</v>
          </cell>
        </row>
        <row r="1385">
          <cell r="A1385">
            <v>2403</v>
          </cell>
          <cell r="B1385" t="str">
            <v>CANALIZ.SUBT. 1 x 3"  PVC</v>
          </cell>
          <cell r="C1385" t="str">
            <v>ML</v>
          </cell>
        </row>
        <row r="1386">
          <cell r="A1386">
            <v>2404</v>
          </cell>
          <cell r="B1386" t="str">
            <v>CANALIZ.SUBT. 1 x 2"  PVC</v>
          </cell>
          <cell r="C1386" t="str">
            <v>ML</v>
          </cell>
        </row>
        <row r="1387">
          <cell r="A1387">
            <v>2407</v>
          </cell>
          <cell r="B1387" t="str">
            <v>CAJA DE PASO RECTANGULAR</v>
          </cell>
          <cell r="C1387" t="str">
            <v>UN</v>
          </cell>
        </row>
        <row r="1388">
          <cell r="A1388">
            <v>2408</v>
          </cell>
          <cell r="B1388" t="str">
            <v>CAMARA ETB     TIPO   7</v>
          </cell>
          <cell r="C1388" t="str">
            <v>UN</v>
          </cell>
        </row>
        <row r="1389">
          <cell r="A1389">
            <v>2409</v>
          </cell>
          <cell r="B1389" t="str">
            <v>CAMARA ETB     TIPO   7 A</v>
          </cell>
          <cell r="C1389" t="str">
            <v>UN</v>
          </cell>
        </row>
        <row r="1390">
          <cell r="A1390">
            <v>2410</v>
          </cell>
          <cell r="B1390" t="str">
            <v>CAMARA ETB     TIPO   8</v>
          </cell>
          <cell r="C1390" t="str">
            <v>UN</v>
          </cell>
        </row>
        <row r="1391">
          <cell r="A1391">
            <v>2411</v>
          </cell>
          <cell r="B1391" t="str">
            <v>CAMARA ETB     TIPO   8 A</v>
          </cell>
          <cell r="C1391" t="str">
            <v>UN</v>
          </cell>
        </row>
        <row r="1392">
          <cell r="A1392">
            <v>2412</v>
          </cell>
          <cell r="B1392" t="str">
            <v>CAMARA ETB     TIPO   10</v>
          </cell>
          <cell r="C1392" t="str">
            <v>UN</v>
          </cell>
        </row>
        <row r="1393">
          <cell r="A1393">
            <v>2413</v>
          </cell>
          <cell r="B1393" t="str">
            <v>CAMARA ETB     TIPO  10 A</v>
          </cell>
          <cell r="C1393" t="str">
            <v>UN</v>
          </cell>
        </row>
        <row r="1394">
          <cell r="A1394">
            <v>2414</v>
          </cell>
          <cell r="B1394" t="str">
            <v>CAMARA ETB     TIPO  12</v>
          </cell>
          <cell r="C1394" t="str">
            <v>UN</v>
          </cell>
        </row>
        <row r="1395">
          <cell r="A1395">
            <v>2415</v>
          </cell>
          <cell r="B1395" t="str">
            <v>CAMARA ETB     TIPO  12 A</v>
          </cell>
          <cell r="C1395" t="str">
            <v>UN</v>
          </cell>
        </row>
        <row r="1396">
          <cell r="A1396">
            <v>2416</v>
          </cell>
          <cell r="B1396" t="str">
            <v>CAMARA ETB     TIPO  13</v>
          </cell>
          <cell r="C1396" t="str">
            <v>UN</v>
          </cell>
        </row>
        <row r="1397">
          <cell r="A1397">
            <v>2417</v>
          </cell>
          <cell r="B1397" t="str">
            <v>CAMARA ETB     TIPO  13 A</v>
          </cell>
          <cell r="C1397" t="str">
            <v>UN</v>
          </cell>
        </row>
        <row r="1398">
          <cell r="A1398">
            <v>2418</v>
          </cell>
          <cell r="B1398" t="str">
            <v>CAMARA ETB     TIPO  14</v>
          </cell>
          <cell r="C1398" t="str">
            <v>UN</v>
          </cell>
        </row>
        <row r="1399">
          <cell r="A1399">
            <v>2419</v>
          </cell>
          <cell r="B1399" t="str">
            <v>CAMARA ETB     TIPO  14 A</v>
          </cell>
          <cell r="C1399" t="str">
            <v>UN</v>
          </cell>
        </row>
        <row r="1400">
          <cell r="A1400">
            <v>2420</v>
          </cell>
          <cell r="B1400" t="str">
            <v>CAMARA ETB     TIPO  16</v>
          </cell>
          <cell r="C1400" t="str">
            <v>UN</v>
          </cell>
        </row>
        <row r="1401">
          <cell r="A1401">
            <v>2421</v>
          </cell>
          <cell r="B1401" t="str">
            <v>CAMARA ETB     TIPO  16 A</v>
          </cell>
          <cell r="C1401" t="str">
            <v>UN</v>
          </cell>
        </row>
        <row r="1402">
          <cell r="A1402">
            <v>2422</v>
          </cell>
          <cell r="B1402" t="str">
            <v>CAMARA ETB     TIPO  18</v>
          </cell>
          <cell r="C1402" t="str">
            <v>UN</v>
          </cell>
        </row>
        <row r="1403">
          <cell r="A1403">
            <v>2423</v>
          </cell>
          <cell r="B1403" t="str">
            <v>CAMARA ETB     TIPO  18 A</v>
          </cell>
          <cell r="C1403" t="str">
            <v>UN</v>
          </cell>
        </row>
        <row r="1404">
          <cell r="A1404">
            <v>2425</v>
          </cell>
          <cell r="B1404" t="str">
            <v>ANDEN CONCRETO   e=0.08</v>
          </cell>
          <cell r="C1404" t="str">
            <v>M2</v>
          </cell>
        </row>
        <row r="1405">
          <cell r="A1405">
            <v>2426</v>
          </cell>
          <cell r="B1405" t="str">
            <v>ANDEN CONCRETO   e=0.10</v>
          </cell>
          <cell r="C1405" t="str">
            <v>M2</v>
          </cell>
        </row>
        <row r="1406">
          <cell r="A1406">
            <v>2427</v>
          </cell>
          <cell r="B1406" t="str">
            <v>TRANSPORTE ARO Y TAPA</v>
          </cell>
          <cell r="C1406" t="str">
            <v>UN</v>
          </cell>
        </row>
        <row r="1407">
          <cell r="A1407">
            <v>2428</v>
          </cell>
          <cell r="B1407" t="str">
            <v>RETIRO ESCOMBROS CAMARAS</v>
          </cell>
          <cell r="C1407" t="str">
            <v>VJ</v>
          </cell>
        </row>
        <row r="1408">
          <cell r="A1408">
            <v>2429</v>
          </cell>
          <cell r="B1408" t="str">
            <v>TRANS.MONOFASICO   15 KVA</v>
          </cell>
          <cell r="C1408" t="str">
            <v>UN</v>
          </cell>
        </row>
        <row r="1409">
          <cell r="A1409">
            <v>2430</v>
          </cell>
          <cell r="B1409" t="str">
            <v>TRANS.MONOFASICO   50 KvA</v>
          </cell>
          <cell r="C1409" t="str">
            <v>UN</v>
          </cell>
        </row>
        <row r="1410">
          <cell r="A1410">
            <v>2431</v>
          </cell>
          <cell r="B1410" t="str">
            <v>TRANS.MONOFASICO  100 KvA</v>
          </cell>
          <cell r="C1410" t="str">
            <v>UN</v>
          </cell>
        </row>
        <row r="1411">
          <cell r="A1411">
            <v>2432</v>
          </cell>
          <cell r="B1411" t="str">
            <v>TRANS.TRIFASICO    15 KVA</v>
          </cell>
          <cell r="C1411" t="str">
            <v>UN</v>
          </cell>
        </row>
        <row r="1412">
          <cell r="A1412">
            <v>2433</v>
          </cell>
          <cell r="B1412" t="str">
            <v>TRANS.TRIFASICO  37.5 KvA</v>
          </cell>
          <cell r="C1412" t="str">
            <v>UN</v>
          </cell>
        </row>
        <row r="1413">
          <cell r="A1413">
            <v>2434</v>
          </cell>
          <cell r="B1413" t="str">
            <v>TRANS.TRIFASICO   150 KVA</v>
          </cell>
          <cell r="C1413" t="str">
            <v>UN</v>
          </cell>
        </row>
        <row r="1414">
          <cell r="A1414">
            <v>2435</v>
          </cell>
          <cell r="B1414" t="str">
            <v>TRANS.TRIFASICO   300 KVA</v>
          </cell>
          <cell r="C1414" t="str">
            <v>UN</v>
          </cell>
        </row>
        <row r="1415">
          <cell r="A1415">
            <v>2436</v>
          </cell>
          <cell r="B1415" t="str">
            <v>TRANS.TRIFASICO   500 KVA</v>
          </cell>
          <cell r="C1415" t="str">
            <v>UN</v>
          </cell>
        </row>
        <row r="1416">
          <cell r="A1416">
            <v>2437</v>
          </cell>
          <cell r="B1416" t="str">
            <v>TRANS.TRIFASICO  1000 KVA</v>
          </cell>
          <cell r="C1416" t="str">
            <v>UN</v>
          </cell>
        </row>
        <row r="1417">
          <cell r="A1417">
            <v>2438</v>
          </cell>
          <cell r="B1417" t="str">
            <v>TRANS.TRIF.SECO     75KvV</v>
          </cell>
          <cell r="C1417" t="str">
            <v>UN</v>
          </cell>
        </row>
        <row r="1418">
          <cell r="A1418">
            <v>2439</v>
          </cell>
          <cell r="B1418" t="str">
            <v>TRANS.TRIF.SECO   150 KvA</v>
          </cell>
          <cell r="C1418" t="str">
            <v>UN</v>
          </cell>
        </row>
        <row r="1419">
          <cell r="A1419">
            <v>2440</v>
          </cell>
          <cell r="B1419" t="str">
            <v>TRANS.TRIF.SECO   315 KvA</v>
          </cell>
          <cell r="C1419" t="str">
            <v>UN</v>
          </cell>
        </row>
        <row r="1420">
          <cell r="A1420">
            <v>2441</v>
          </cell>
          <cell r="B1420" t="str">
            <v>TRANS.TRIF.SECO   500 KvA</v>
          </cell>
          <cell r="C1420" t="str">
            <v>UN</v>
          </cell>
        </row>
        <row r="1421">
          <cell r="A1421">
            <v>2442</v>
          </cell>
          <cell r="B1421" t="str">
            <v>TRANS.TRIF.SECO  1000 KvA</v>
          </cell>
          <cell r="C1421" t="str">
            <v>UN</v>
          </cell>
        </row>
        <row r="1422">
          <cell r="A1422">
            <v>2443</v>
          </cell>
          <cell r="B1422" t="str">
            <v>TRANS.TRIFASICO    75 KvA</v>
          </cell>
          <cell r="C1422" t="str">
            <v>UN</v>
          </cell>
        </row>
        <row r="1423">
          <cell r="A1423">
            <v>2444</v>
          </cell>
          <cell r="B1423" t="str">
            <v>TRANS.TRIFASICO   112 KvA</v>
          </cell>
          <cell r="C1423" t="str">
            <v>UN</v>
          </cell>
        </row>
        <row r="1424">
          <cell r="A1424">
            <v>2459</v>
          </cell>
          <cell r="B1424" t="str">
            <v>POSTE CONCR.   9m  510 Kg</v>
          </cell>
          <cell r="C1424" t="str">
            <v>UN</v>
          </cell>
        </row>
        <row r="1425">
          <cell r="A1425">
            <v>2460</v>
          </cell>
          <cell r="B1425" t="str">
            <v>POSTE CONCR.   8m 1050 Kg</v>
          </cell>
          <cell r="C1425" t="str">
            <v>UN</v>
          </cell>
        </row>
        <row r="1426">
          <cell r="A1426">
            <v>2461</v>
          </cell>
          <cell r="B1426" t="str">
            <v>POSTE CONCR.  10m  510 Kg</v>
          </cell>
          <cell r="C1426" t="str">
            <v>UN</v>
          </cell>
        </row>
        <row r="1427">
          <cell r="A1427">
            <v>2462</v>
          </cell>
          <cell r="B1427" t="str">
            <v>POSTE CONCR.  10m  750 Kg</v>
          </cell>
          <cell r="C1427" t="str">
            <v>UN</v>
          </cell>
        </row>
        <row r="1428">
          <cell r="A1428">
            <v>2463</v>
          </cell>
          <cell r="B1428" t="str">
            <v>POSTE CONCR.  10m  750 K1</v>
          </cell>
          <cell r="C1428" t="str">
            <v>UN</v>
          </cell>
        </row>
        <row r="1429">
          <cell r="A1429">
            <v>2464</v>
          </cell>
          <cell r="B1429" t="str">
            <v>POSTE CONCR.  12m  510 Kg</v>
          </cell>
          <cell r="C1429" t="str">
            <v>UN</v>
          </cell>
        </row>
        <row r="1430">
          <cell r="A1430">
            <v>2465</v>
          </cell>
          <cell r="B1430" t="str">
            <v>POSTE CONCR.  12m  750 Kg</v>
          </cell>
          <cell r="C1430" t="str">
            <v>UN</v>
          </cell>
        </row>
        <row r="1431">
          <cell r="A1431">
            <v>2466</v>
          </cell>
          <cell r="B1431" t="str">
            <v>POSTE CONCR. 12M 1050 Kg</v>
          </cell>
          <cell r="C1431" t="str">
            <v>UN</v>
          </cell>
        </row>
        <row r="1432">
          <cell r="A1432">
            <v>2467</v>
          </cell>
          <cell r="B1432" t="str">
            <v>POSTE CONCR.  14m 1050 Kg</v>
          </cell>
          <cell r="C1432" t="str">
            <v>UN</v>
          </cell>
        </row>
        <row r="1433">
          <cell r="A1433">
            <v>2468</v>
          </cell>
          <cell r="B1433" t="str">
            <v>POSTE CONCRETO 14m 1050Kg</v>
          </cell>
          <cell r="C1433" t="str">
            <v>UN</v>
          </cell>
        </row>
        <row r="1434">
          <cell r="A1434">
            <v>2469</v>
          </cell>
          <cell r="B1434" t="str">
            <v>POSTE MADERA   8m  PESADO</v>
          </cell>
          <cell r="C1434" t="str">
            <v>UN</v>
          </cell>
        </row>
        <row r="1435">
          <cell r="A1435">
            <v>2470</v>
          </cell>
          <cell r="B1435" t="str">
            <v>POSTE MADERA  10m  PESADO</v>
          </cell>
          <cell r="C1435" t="str">
            <v>UN</v>
          </cell>
        </row>
        <row r="1436">
          <cell r="A1436">
            <v>2471</v>
          </cell>
          <cell r="B1436" t="str">
            <v>POSTE MADERA  12m  PESADO</v>
          </cell>
          <cell r="C1436" t="str">
            <v>UN</v>
          </cell>
        </row>
        <row r="1437">
          <cell r="A1437">
            <v>2479</v>
          </cell>
          <cell r="B1437" t="str">
            <v>LUMINARIA MERCURIO  125 W</v>
          </cell>
          <cell r="C1437" t="str">
            <v>UN</v>
          </cell>
        </row>
        <row r="1438">
          <cell r="A1438">
            <v>2480</v>
          </cell>
          <cell r="B1438" t="str">
            <v>LUMINARIA MERCURIO  250 W</v>
          </cell>
          <cell r="C1438" t="str">
            <v>UN</v>
          </cell>
        </row>
        <row r="1439">
          <cell r="A1439">
            <v>2481</v>
          </cell>
          <cell r="B1439" t="str">
            <v>LUMINARIA MERCURIO  400 W</v>
          </cell>
          <cell r="C1439" t="str">
            <v>UN</v>
          </cell>
        </row>
        <row r="1440">
          <cell r="A1440">
            <v>2483</v>
          </cell>
          <cell r="B1440" t="str">
            <v>LUMINARIA SODIO     150 W</v>
          </cell>
          <cell r="C1440" t="str">
            <v>UN</v>
          </cell>
        </row>
        <row r="1441">
          <cell r="A1441">
            <v>2484</v>
          </cell>
          <cell r="B1441" t="str">
            <v>LUMINARIA SODIO     250 W</v>
          </cell>
          <cell r="C1441" t="str">
            <v>UN</v>
          </cell>
        </row>
        <row r="1442">
          <cell r="A1442">
            <v>2485</v>
          </cell>
          <cell r="B1442" t="str">
            <v>LUMINARIA SODIO     400 W</v>
          </cell>
          <cell r="C1442" t="str">
            <v>UN</v>
          </cell>
        </row>
        <row r="1443">
          <cell r="A1443">
            <v>2486</v>
          </cell>
          <cell r="B1443" t="str">
            <v>BREAKERS 2 X 30 AMPERIOS</v>
          </cell>
          <cell r="C1443" t="str">
            <v>UN</v>
          </cell>
        </row>
        <row r="1444">
          <cell r="A1444">
            <v>2487</v>
          </cell>
          <cell r="B1444" t="str">
            <v>TUBO GALVANIZADO     3/4"</v>
          </cell>
          <cell r="C1444" t="str">
            <v>ML</v>
          </cell>
        </row>
        <row r="1445">
          <cell r="A1445">
            <v>2488</v>
          </cell>
          <cell r="B1445" t="str">
            <v>CODO GALVANIZADO  3/4"</v>
          </cell>
          <cell r="C1445" t="str">
            <v>UN</v>
          </cell>
        </row>
        <row r="1446">
          <cell r="A1446">
            <v>2489</v>
          </cell>
          <cell r="B1446" t="str">
            <v>TUBO GALVANIZADO   1"</v>
          </cell>
          <cell r="C1446" t="str">
            <v>ML</v>
          </cell>
        </row>
        <row r="1447">
          <cell r="A1447">
            <v>2490</v>
          </cell>
          <cell r="B1447" t="str">
            <v>CODO GALVANIZADO  1"</v>
          </cell>
          <cell r="C1447" t="str">
            <v>UN</v>
          </cell>
        </row>
        <row r="1448">
          <cell r="A1448">
            <v>2491</v>
          </cell>
          <cell r="B1448" t="str">
            <v>CAJA 30 X 30</v>
          </cell>
          <cell r="C1448" t="str">
            <v>UN</v>
          </cell>
        </row>
        <row r="1449">
          <cell r="A1449">
            <v>2492</v>
          </cell>
          <cell r="B1449" t="str">
            <v>CAPACETE            3/4"</v>
          </cell>
          <cell r="C1449" t="str">
            <v>UN</v>
          </cell>
        </row>
        <row r="1450">
          <cell r="A1450">
            <v>2493</v>
          </cell>
          <cell r="B1450" t="str">
            <v>CAPACETE    1"</v>
          </cell>
          <cell r="C1450" t="str">
            <v>UN</v>
          </cell>
        </row>
        <row r="1451">
          <cell r="A1451">
            <v>2494</v>
          </cell>
          <cell r="B1451" t="str">
            <v>CAJAS 10 X 10</v>
          </cell>
          <cell r="C1451" t="str">
            <v>UN</v>
          </cell>
        </row>
        <row r="1452">
          <cell r="A1452">
            <v>2500</v>
          </cell>
          <cell r="B1452" t="str">
            <v>CASETON LONA COMPARATIVO</v>
          </cell>
          <cell r="C1452" t="str">
            <v>ML</v>
          </cell>
        </row>
        <row r="1453">
          <cell r="A1453">
            <v>2502</v>
          </cell>
          <cell r="B1453" t="str">
            <v>CASETON LONA COMPARATIV1</v>
          </cell>
          <cell r="C1453" t="str">
            <v>M2</v>
          </cell>
        </row>
        <row r="1454">
          <cell r="A1454">
            <v>2509</v>
          </cell>
          <cell r="B1454" t="str">
            <v>VESTIDA P/ESTR.TANG.CPS</v>
          </cell>
          <cell r="C1454" t="str">
            <v>UN</v>
          </cell>
        </row>
        <row r="1455">
          <cell r="A1455">
            <v>2510</v>
          </cell>
          <cell r="B1455" t="str">
            <v>ESTRUCTURA TANGENTE CPS</v>
          </cell>
          <cell r="C1455" t="str">
            <v>UN</v>
          </cell>
        </row>
        <row r="1456">
          <cell r="A1456">
            <v>2512</v>
          </cell>
          <cell r="B1456" t="str">
            <v>ESTRUCTURA EN ANGULO CPS</v>
          </cell>
          <cell r="C1456" t="str">
            <v>UN</v>
          </cell>
        </row>
        <row r="1457">
          <cell r="A1457">
            <v>2513</v>
          </cell>
          <cell r="B1457" t="str">
            <v>HERRAJES ANG. 90 C/RETEN.</v>
          </cell>
          <cell r="C1457" t="str">
            <v>UN</v>
          </cell>
        </row>
        <row r="1458">
          <cell r="A1458">
            <v>2514</v>
          </cell>
          <cell r="B1458" t="str">
            <v>DERIVACION 90 C/RET INF</v>
          </cell>
          <cell r="C1458" t="str">
            <v>UN</v>
          </cell>
        </row>
        <row r="1459">
          <cell r="A1459">
            <v>2515</v>
          </cell>
          <cell r="B1459" t="str">
            <v>HERRAJE P/ESTR.FINAL CPS</v>
          </cell>
          <cell r="C1459" t="str">
            <v>UN</v>
          </cell>
        </row>
        <row r="1460">
          <cell r="A1460">
            <v>2516</v>
          </cell>
          <cell r="B1460" t="str">
            <v>RETENIDA DOBLE SIMETRICA</v>
          </cell>
          <cell r="C1460" t="str">
            <v>UN</v>
          </cell>
        </row>
        <row r="1461">
          <cell r="A1461">
            <v>2517</v>
          </cell>
          <cell r="B1461" t="str">
            <v>CONST.VERTICAL ANGULO &lt;50</v>
          </cell>
          <cell r="C1461" t="str">
            <v>UN</v>
          </cell>
        </row>
        <row r="1462">
          <cell r="A1462">
            <v>2518</v>
          </cell>
          <cell r="B1462" t="str">
            <v>CONST.VERTICAL ANGULO &gt;50</v>
          </cell>
          <cell r="C1462" t="str">
            <v>UN</v>
          </cell>
        </row>
        <row r="1463">
          <cell r="A1463">
            <v>2520</v>
          </cell>
          <cell r="B1463" t="str">
            <v>VIGUETA ANCLA DE RETENIDA</v>
          </cell>
          <cell r="C1463" t="str">
            <v>UN</v>
          </cell>
        </row>
        <row r="1464">
          <cell r="A1464">
            <v>2521</v>
          </cell>
          <cell r="B1464" t="str">
            <v>RETENIDA TERM. POSTE-VAR.</v>
          </cell>
          <cell r="C1464" t="str">
            <v>UN</v>
          </cell>
        </row>
        <row r="1465">
          <cell r="A1465">
            <v>2522</v>
          </cell>
          <cell r="B1465" t="str">
            <v>AISLADOR DE PIN ANSI 55-1</v>
          </cell>
          <cell r="C1465" t="str">
            <v>JGO</v>
          </cell>
        </row>
        <row r="1466">
          <cell r="A1466">
            <v>2523</v>
          </cell>
          <cell r="B1466" t="str">
            <v>AISLADOR SUSP.ANSI 52-1</v>
          </cell>
          <cell r="C1466" t="str">
            <v>UN</v>
          </cell>
        </row>
        <row r="1467">
          <cell r="A1467">
            <v>2524</v>
          </cell>
          <cell r="B1467" t="str">
            <v>AISLADOR DE PIN ANSI 52-1</v>
          </cell>
          <cell r="C1467" t="str">
            <v>UN</v>
          </cell>
        </row>
        <row r="1468">
          <cell r="A1468">
            <v>2525</v>
          </cell>
          <cell r="B1468" t="str">
            <v>VIGA MADERA 205 M VESTIDA</v>
          </cell>
          <cell r="C1468" t="str">
            <v>UN</v>
          </cell>
        </row>
        <row r="1469">
          <cell r="A1469">
            <v>2526</v>
          </cell>
          <cell r="B1469" t="str">
            <v>CERCO MADERA 2.2m VESTIDO</v>
          </cell>
          <cell r="C1469" t="str">
            <v>UN</v>
          </cell>
        </row>
        <row r="1470">
          <cell r="A1470">
            <v>2527</v>
          </cell>
          <cell r="B1470" t="str">
            <v>RETENIDA P/MEDIA TENS.CPS</v>
          </cell>
          <cell r="C1470" t="str">
            <v>UN</v>
          </cell>
        </row>
        <row r="1471">
          <cell r="A1471">
            <v>2528</v>
          </cell>
          <cell r="B1471" t="str">
            <v>ESTRIBO P/MEDIA TENSION</v>
          </cell>
          <cell r="C1471" t="str">
            <v>UN</v>
          </cell>
        </row>
        <row r="1472">
          <cell r="A1472">
            <v>2529</v>
          </cell>
          <cell r="B1472" t="str">
            <v>GRAPA TERMINAL TIPO RECTO</v>
          </cell>
          <cell r="C1472" t="str">
            <v>UN</v>
          </cell>
        </row>
        <row r="1473">
          <cell r="A1473">
            <v>2530</v>
          </cell>
          <cell r="B1473" t="str">
            <v>GRAPA P/OPERAR EN CALIENT</v>
          </cell>
          <cell r="C1473" t="str">
            <v>UN</v>
          </cell>
        </row>
        <row r="1474">
          <cell r="A1474">
            <v>2531</v>
          </cell>
          <cell r="B1474" t="str">
            <v>RETENIDA P/BAJA TENSION</v>
          </cell>
          <cell r="C1474" t="str">
            <v>UN</v>
          </cell>
        </row>
        <row r="1475">
          <cell r="A1475">
            <v>2532</v>
          </cell>
          <cell r="B1475" t="str">
            <v>TUERCA DE OJO ALARGADO</v>
          </cell>
          <cell r="C1475" t="str">
            <v>UN</v>
          </cell>
        </row>
        <row r="1476">
          <cell r="A1476">
            <v>2534</v>
          </cell>
          <cell r="B1476" t="str">
            <v>PARARRAYOS 12 KV</v>
          </cell>
          <cell r="C1476" t="str">
            <v>UN</v>
          </cell>
        </row>
        <row r="1477">
          <cell r="A1477">
            <v>2535</v>
          </cell>
          <cell r="B1477" t="str">
            <v>CONECTOR COMP.RAN.PARAL</v>
          </cell>
          <cell r="C1477" t="str">
            <v>UN</v>
          </cell>
        </row>
        <row r="1478">
          <cell r="A1478">
            <v>2536</v>
          </cell>
          <cell r="B1478" t="str">
            <v>JUEGO DE CORTACIRCUITOS 2F</v>
          </cell>
          <cell r="C1478" t="str">
            <v>UN</v>
          </cell>
          <cell r="D1478">
            <v>648744.6</v>
          </cell>
        </row>
        <row r="1479">
          <cell r="A1479">
            <v>2542</v>
          </cell>
          <cell r="B1479" t="str">
            <v>RED AEREA  3 x 4/0; ACSR</v>
          </cell>
          <cell r="C1479" t="str">
            <v>Ml</v>
          </cell>
        </row>
        <row r="1480">
          <cell r="A1480">
            <v>2543</v>
          </cell>
          <cell r="B1480" t="str">
            <v>RED AEREA  3 x 2/0; ACSR</v>
          </cell>
          <cell r="C1480" t="str">
            <v>Ml</v>
          </cell>
        </row>
        <row r="1481">
          <cell r="A1481">
            <v>2544</v>
          </cell>
          <cell r="B1481" t="str">
            <v>RED AEREA  3 x   1; ACSR</v>
          </cell>
          <cell r="C1481" t="str">
            <v>Ml</v>
          </cell>
        </row>
        <row r="1482">
          <cell r="A1482">
            <v>2545</v>
          </cell>
          <cell r="B1482" t="str">
            <v>RED AEREA  3 x   4; ACSR</v>
          </cell>
          <cell r="C1482" t="str">
            <v>Ml</v>
          </cell>
        </row>
        <row r="1483">
          <cell r="A1483">
            <v>2579</v>
          </cell>
          <cell r="B1483" t="str">
            <v>E.E.B.  LA-301</v>
          </cell>
          <cell r="C1483" t="str">
            <v>UN</v>
          </cell>
        </row>
        <row r="1484">
          <cell r="A1484">
            <v>2580</v>
          </cell>
          <cell r="B1484" t="str">
            <v>E.E.B.  LA-302</v>
          </cell>
          <cell r="C1484" t="str">
            <v>UN</v>
          </cell>
        </row>
        <row r="1485">
          <cell r="A1485">
            <v>2581</v>
          </cell>
          <cell r="B1485" t="str">
            <v>E.E.B.  LA-306</v>
          </cell>
          <cell r="C1485" t="str">
            <v>UN</v>
          </cell>
        </row>
        <row r="1486">
          <cell r="A1486">
            <v>2582</v>
          </cell>
          <cell r="B1486" t="str">
            <v>E.E.B.  LA-309</v>
          </cell>
          <cell r="C1486" t="str">
            <v>UN</v>
          </cell>
        </row>
        <row r="1487">
          <cell r="A1487">
            <v>2583</v>
          </cell>
          <cell r="B1487" t="str">
            <v>E.E.B.  LA-311</v>
          </cell>
          <cell r="C1487" t="str">
            <v>UN</v>
          </cell>
        </row>
        <row r="1488">
          <cell r="A1488">
            <v>2584</v>
          </cell>
          <cell r="B1488" t="str">
            <v>E.E.B.  LA-350</v>
          </cell>
          <cell r="C1488" t="str">
            <v>UN</v>
          </cell>
        </row>
        <row r="1489">
          <cell r="A1489">
            <v>2585</v>
          </cell>
          <cell r="B1489" t="str">
            <v>E.E.B.  LA-401</v>
          </cell>
          <cell r="C1489" t="str">
            <v>UN</v>
          </cell>
        </row>
        <row r="1490">
          <cell r="A1490">
            <v>2586</v>
          </cell>
          <cell r="B1490" t="str">
            <v>E.E.B.  LA-402</v>
          </cell>
          <cell r="C1490" t="str">
            <v>UN</v>
          </cell>
        </row>
        <row r="1491">
          <cell r="A1491">
            <v>2587</v>
          </cell>
          <cell r="B1491" t="str">
            <v>E.E.B.  LA-403</v>
          </cell>
          <cell r="C1491" t="str">
            <v>UN</v>
          </cell>
        </row>
        <row r="1492">
          <cell r="A1492">
            <v>2588</v>
          </cell>
          <cell r="B1492" t="str">
            <v>E.E.B.  LA-411</v>
          </cell>
          <cell r="C1492" t="str">
            <v>UN</v>
          </cell>
        </row>
        <row r="1493">
          <cell r="A1493">
            <v>2589</v>
          </cell>
          <cell r="B1493" t="str">
            <v>E.E.B.  LA-412</v>
          </cell>
          <cell r="C1493" t="str">
            <v>UN</v>
          </cell>
        </row>
        <row r="1494">
          <cell r="A1494">
            <v>2590</v>
          </cell>
          <cell r="B1494" t="str">
            <v>E.E.B.  LA-501</v>
          </cell>
          <cell r="C1494" t="str">
            <v>UN</v>
          </cell>
        </row>
        <row r="1495">
          <cell r="A1495">
            <v>2591</v>
          </cell>
          <cell r="B1495" t="str">
            <v>E.E.B.  LA-503 R</v>
          </cell>
          <cell r="C1495" t="str">
            <v>UN</v>
          </cell>
        </row>
        <row r="1496">
          <cell r="A1496">
            <v>2594</v>
          </cell>
          <cell r="B1496" t="str">
            <v>E.E.B.  LA-503</v>
          </cell>
          <cell r="C1496" t="str">
            <v>UN</v>
          </cell>
        </row>
        <row r="1497">
          <cell r="A1497">
            <v>2598</v>
          </cell>
          <cell r="B1497" t="str">
            <v>E.E.B.  LA-504</v>
          </cell>
          <cell r="C1497" t="str">
            <v>UN</v>
          </cell>
        </row>
        <row r="1498">
          <cell r="A1498">
            <v>2599</v>
          </cell>
          <cell r="B1498" t="str">
            <v>E.E.B.  LA-504 R</v>
          </cell>
          <cell r="C1498" t="str">
            <v>UN</v>
          </cell>
        </row>
        <row r="1499">
          <cell r="A1499">
            <v>2601</v>
          </cell>
          <cell r="B1499" t="str">
            <v>E.E.B.  LA-741</v>
          </cell>
          <cell r="C1499" t="str">
            <v>UN</v>
          </cell>
        </row>
        <row r="1500">
          <cell r="A1500">
            <v>2609</v>
          </cell>
          <cell r="B1500" t="str">
            <v>RED AEREA 3x4/0+1x2/0+1x4</v>
          </cell>
          <cell r="C1500" t="str">
            <v>Ml</v>
          </cell>
        </row>
        <row r="1501">
          <cell r="A1501">
            <v>2610</v>
          </cell>
          <cell r="B1501" t="str">
            <v>RED AEREA 3x2/0+1x1+1x4</v>
          </cell>
          <cell r="C1501" t="str">
            <v>ML</v>
          </cell>
        </row>
        <row r="1502">
          <cell r="A1502">
            <v>2611</v>
          </cell>
          <cell r="B1502" t="str">
            <v>RED AEREA 3x 1+1x 4+1x4</v>
          </cell>
          <cell r="C1502" t="str">
            <v>ML</v>
          </cell>
        </row>
        <row r="1503">
          <cell r="A1503">
            <v>2612</v>
          </cell>
          <cell r="B1503" t="str">
            <v>RED AEREA            2x4</v>
          </cell>
          <cell r="C1503" t="str">
            <v>ML</v>
          </cell>
        </row>
        <row r="1504">
          <cell r="A1504">
            <v>2700</v>
          </cell>
          <cell r="B1504" t="str">
            <v>RESIDENTE DE OBRA</v>
          </cell>
          <cell r="C1504" t="str">
            <v>MS</v>
          </cell>
        </row>
        <row r="1505">
          <cell r="A1505">
            <v>2701</v>
          </cell>
          <cell r="B1505" t="str">
            <v>MAESTRO GENERAL</v>
          </cell>
          <cell r="C1505" t="str">
            <v>MS</v>
          </cell>
        </row>
        <row r="1506">
          <cell r="A1506">
            <v>2702</v>
          </cell>
          <cell r="B1506" t="str">
            <v>CONTRAMAESTRO</v>
          </cell>
          <cell r="C1506" t="str">
            <v>MS</v>
          </cell>
        </row>
        <row r="1507">
          <cell r="A1507">
            <v>2703</v>
          </cell>
          <cell r="B1507" t="str">
            <v>ALMACENISTA</v>
          </cell>
          <cell r="C1507" t="str">
            <v>MS</v>
          </cell>
        </row>
        <row r="1508">
          <cell r="A1508">
            <v>2704</v>
          </cell>
          <cell r="B1508" t="str">
            <v>CELADOR</v>
          </cell>
          <cell r="C1508" t="str">
            <v>MS</v>
          </cell>
        </row>
        <row r="1509">
          <cell r="A1509">
            <v>2705</v>
          </cell>
          <cell r="B1509" t="str">
            <v>OFICIALES ADMON.</v>
          </cell>
          <cell r="C1509" t="str">
            <v>MS</v>
          </cell>
        </row>
        <row r="1510">
          <cell r="A1510">
            <v>2706</v>
          </cell>
          <cell r="B1510" t="str">
            <v>AYUDANTES ADMON.</v>
          </cell>
          <cell r="C1510" t="str">
            <v>MS</v>
          </cell>
        </row>
        <row r="1511">
          <cell r="A1511">
            <v>2715</v>
          </cell>
          <cell r="B1511" t="str">
            <v>CAMPAMENTO          18 M1</v>
          </cell>
          <cell r="C1511" t="str">
            <v>UN</v>
          </cell>
        </row>
        <row r="1512">
          <cell r="A1512">
            <v>2716</v>
          </cell>
          <cell r="B1512" t="str">
            <v>CAMPAMENTO          36 M1</v>
          </cell>
          <cell r="C1512" t="str">
            <v>UN</v>
          </cell>
        </row>
        <row r="1513">
          <cell r="A1513">
            <v>2717</v>
          </cell>
          <cell r="B1513" t="str">
            <v>LETRINA         2.00x1.01</v>
          </cell>
          <cell r="C1513" t="str">
            <v>UN</v>
          </cell>
        </row>
        <row r="1514">
          <cell r="A1514">
            <v>2718</v>
          </cell>
          <cell r="B1514" t="str">
            <v>CERCA EN TABL1</v>
          </cell>
          <cell r="C1514" t="str">
            <v>M2</v>
          </cell>
        </row>
        <row r="1515">
          <cell r="A1515">
            <v>2719</v>
          </cell>
          <cell r="B1515" t="str">
            <v>CERCA EN ALAMBRE DE PU1</v>
          </cell>
          <cell r="C1515" t="str">
            <v>M2</v>
          </cell>
        </row>
        <row r="1516">
          <cell r="A1516">
            <v>2720</v>
          </cell>
          <cell r="B1516" t="str">
            <v>CERCA EN LAMINA   h =2.00</v>
          </cell>
          <cell r="C1516" t="str">
            <v>ML</v>
          </cell>
        </row>
        <row r="1517">
          <cell r="A1517">
            <v>2721</v>
          </cell>
          <cell r="B1517" t="str">
            <v>CERCA LAMINA/BASE h =2.21</v>
          </cell>
          <cell r="C1517" t="str">
            <v>ML</v>
          </cell>
        </row>
        <row r="1518">
          <cell r="A1518">
            <v>2725</v>
          </cell>
          <cell r="B1518" t="str">
            <v>RED AGUA PROVIS.L= 50 Mt1</v>
          </cell>
          <cell r="C1518" t="str">
            <v>UN</v>
          </cell>
        </row>
        <row r="1519">
          <cell r="A1519">
            <v>2726</v>
          </cell>
          <cell r="B1519" t="str">
            <v>RED ELECT.PROVIS.l=50 MT1</v>
          </cell>
          <cell r="C1519" t="str">
            <v>UN</v>
          </cell>
        </row>
        <row r="1520">
          <cell r="A1520">
            <v>2738</v>
          </cell>
          <cell r="B1520" t="str">
            <v>REGLA ALUMINIO 1.00 Mts.</v>
          </cell>
          <cell r="C1520" t="str">
            <v>UN</v>
          </cell>
        </row>
        <row r="1521">
          <cell r="A1521">
            <v>2739</v>
          </cell>
          <cell r="B1521" t="str">
            <v>PLUMA              250 KG</v>
          </cell>
          <cell r="C1521" t="str">
            <v>MS</v>
          </cell>
        </row>
        <row r="1522">
          <cell r="A1522">
            <v>2740</v>
          </cell>
          <cell r="B1522" t="str">
            <v>MOTOBOMBA</v>
          </cell>
          <cell r="C1522" t="str">
            <v>DD</v>
          </cell>
        </row>
        <row r="1523">
          <cell r="A1523">
            <v>2741</v>
          </cell>
          <cell r="B1523" t="str">
            <v>CORTADORA LADRILLO</v>
          </cell>
          <cell r="C1523" t="str">
            <v>DD</v>
          </cell>
        </row>
        <row r="1524">
          <cell r="A1524">
            <v>2742</v>
          </cell>
          <cell r="B1524" t="str">
            <v>MEZCLADORA CONCRETO</v>
          </cell>
          <cell r="C1524" t="str">
            <v>DD</v>
          </cell>
        </row>
        <row r="1525">
          <cell r="A1525">
            <v>2743</v>
          </cell>
          <cell r="B1525" t="str">
            <v>BARRAS</v>
          </cell>
          <cell r="C1525" t="str">
            <v>UN</v>
          </cell>
        </row>
        <row r="1526">
          <cell r="A1526">
            <v>2744</v>
          </cell>
          <cell r="B1526" t="str">
            <v>PALAS Y PICAS</v>
          </cell>
          <cell r="C1526" t="str">
            <v>UN</v>
          </cell>
        </row>
        <row r="1527">
          <cell r="A1527">
            <v>2745</v>
          </cell>
          <cell r="B1527" t="str">
            <v>CANECA              55 GL</v>
          </cell>
          <cell r="C1527" t="str">
            <v>UN</v>
          </cell>
        </row>
        <row r="1528">
          <cell r="A1528">
            <v>2746</v>
          </cell>
          <cell r="B1528" t="str">
            <v>BATEAS</v>
          </cell>
          <cell r="C1528" t="str">
            <v>UN</v>
          </cell>
        </row>
        <row r="1529">
          <cell r="A1529">
            <v>2747</v>
          </cell>
          <cell r="B1529" t="str">
            <v>BALDES               5 GL</v>
          </cell>
          <cell r="C1529" t="str">
            <v>UN</v>
          </cell>
        </row>
        <row r="1530">
          <cell r="A1530">
            <v>2748</v>
          </cell>
          <cell r="B1530" t="str">
            <v>CARRETILLAS</v>
          </cell>
          <cell r="C1530" t="str">
            <v>UN</v>
          </cell>
        </row>
        <row r="1531">
          <cell r="A1531">
            <v>2749</v>
          </cell>
          <cell r="B1531" t="str">
            <v>REGLAS ALUMINIO</v>
          </cell>
          <cell r="C1531" t="str">
            <v>UN</v>
          </cell>
        </row>
        <row r="1532">
          <cell r="A1532">
            <v>2750</v>
          </cell>
          <cell r="B1532" t="str">
            <v>ANDAMIOS COLGANTES</v>
          </cell>
          <cell r="C1532" t="str">
            <v>MS</v>
          </cell>
        </row>
        <row r="1533">
          <cell r="A1533">
            <v>2751</v>
          </cell>
          <cell r="B1533" t="str">
            <v>ANDAMIO TUBULAR   SECCION</v>
          </cell>
          <cell r="C1533" t="str">
            <v>SM</v>
          </cell>
        </row>
        <row r="1534">
          <cell r="A1534">
            <v>2752</v>
          </cell>
          <cell r="B1534" t="str">
            <v>PLANCHON   PARA   ANDAMIO</v>
          </cell>
          <cell r="C1534" t="str">
            <v>ML</v>
          </cell>
        </row>
        <row r="1535">
          <cell r="A1535">
            <v>2753</v>
          </cell>
          <cell r="B1535" t="str">
            <v>TABLA      PARA   ANDAMIO</v>
          </cell>
          <cell r="C1535" t="str">
            <v>ML</v>
          </cell>
        </row>
        <row r="1536">
          <cell r="A1536">
            <v>2755</v>
          </cell>
          <cell r="B1536" t="str">
            <v>CASCOS DE SEGURIDAD</v>
          </cell>
          <cell r="C1536" t="str">
            <v>UN</v>
          </cell>
        </row>
        <row r="1537">
          <cell r="A1537">
            <v>2756</v>
          </cell>
          <cell r="B1537" t="str">
            <v>BOTA CAUCHO SEGURIDAD</v>
          </cell>
          <cell r="C1537" t="str">
            <v>PAR</v>
          </cell>
        </row>
        <row r="1538">
          <cell r="A1538">
            <v>2757</v>
          </cell>
          <cell r="B1538" t="str">
            <v>BOTIQUIN PRIMEROS AUXIL.</v>
          </cell>
          <cell r="C1538" t="str">
            <v>UN</v>
          </cell>
        </row>
        <row r="1539">
          <cell r="A1539">
            <v>2758</v>
          </cell>
          <cell r="B1539" t="str">
            <v>CINTURON DE SEGURIDAD</v>
          </cell>
          <cell r="C1539" t="str">
            <v>UN</v>
          </cell>
        </row>
        <row r="1540">
          <cell r="A1540">
            <v>2759</v>
          </cell>
          <cell r="B1540" t="str">
            <v>ANTEOJOS DE SEGURIDAD</v>
          </cell>
          <cell r="C1540" t="str">
            <v>UN</v>
          </cell>
        </row>
        <row r="1541">
          <cell r="A1541">
            <v>2760</v>
          </cell>
          <cell r="B1541" t="str">
            <v>PAPELERIA Y COPIAS</v>
          </cell>
          <cell r="C1541" t="str">
            <v>UN</v>
          </cell>
        </row>
        <row r="1542">
          <cell r="A1542">
            <v>2761</v>
          </cell>
          <cell r="B1542" t="str">
            <v>VALLAS OBRA</v>
          </cell>
          <cell r="C1542" t="str">
            <v>M2</v>
          </cell>
        </row>
        <row r="1543">
          <cell r="A1543">
            <v>2762</v>
          </cell>
          <cell r="B1543" t="str">
            <v>TRANSPORTADORA DE VALORES</v>
          </cell>
          <cell r="C1543" t="str">
            <v>UN</v>
          </cell>
        </row>
        <row r="1544">
          <cell r="A1544">
            <v>2763</v>
          </cell>
          <cell r="B1544" t="str">
            <v>ENSAY.CONCRETOS  CILINDRO</v>
          </cell>
          <cell r="C1544" t="str">
            <v>UN</v>
          </cell>
        </row>
        <row r="1545">
          <cell r="A1545">
            <v>2764</v>
          </cell>
          <cell r="B1545" t="str">
            <v>ENSAYOS DENSIDAD  TERRENO</v>
          </cell>
          <cell r="C1545" t="str">
            <v>UN</v>
          </cell>
        </row>
        <row r="1546">
          <cell r="A1546">
            <v>2765</v>
          </cell>
          <cell r="B1546" t="str">
            <v>ENSAYOS PROCTO2</v>
          </cell>
          <cell r="C1546" t="str">
            <v>UN</v>
          </cell>
        </row>
        <row r="1547">
          <cell r="A1547">
            <v>2766</v>
          </cell>
          <cell r="B1547" t="str">
            <v>SERVICIO ENERGIA</v>
          </cell>
          <cell r="C1547" t="str">
            <v>MS</v>
          </cell>
        </row>
        <row r="1548">
          <cell r="A1548">
            <v>2767</v>
          </cell>
          <cell r="B1548" t="str">
            <v>SERVICIO AGUA</v>
          </cell>
          <cell r="C1548" t="str">
            <v>MS</v>
          </cell>
        </row>
        <row r="1549">
          <cell r="A1549">
            <v>2768</v>
          </cell>
          <cell r="B1549" t="str">
            <v>SERVICIO TELEFONO</v>
          </cell>
          <cell r="C1549" t="str">
            <v>MS</v>
          </cell>
        </row>
        <row r="1550">
          <cell r="A1550">
            <v>2769</v>
          </cell>
          <cell r="B1550" t="str">
            <v>DOTACION OFICINA</v>
          </cell>
          <cell r="C1550" t="str">
            <v>UN</v>
          </cell>
        </row>
        <row r="1551">
          <cell r="A1551">
            <v>2770</v>
          </cell>
          <cell r="B1551" t="str">
            <v>SEGUROS</v>
          </cell>
          <cell r="C1551" t="str">
            <v>UN</v>
          </cell>
        </row>
        <row r="1552">
          <cell r="A1552">
            <v>2771</v>
          </cell>
          <cell r="B1552" t="str">
            <v>REGLAMENTO PROPIEDAD HOR.</v>
          </cell>
          <cell r="C1552" t="str">
            <v>UN</v>
          </cell>
        </row>
        <row r="1553">
          <cell r="A1553">
            <v>2772</v>
          </cell>
          <cell r="B1553" t="str">
            <v>MALLA NYLON ( Voleibol)</v>
          </cell>
          <cell r="C1553" t="str">
            <v>UN</v>
          </cell>
        </row>
        <row r="1554">
          <cell r="A1554">
            <v>2774</v>
          </cell>
          <cell r="B1554" t="str">
            <v>PORTERIA (CANCHA  FUTBOL)</v>
          </cell>
          <cell r="C1554" t="str">
            <v>UN</v>
          </cell>
        </row>
        <row r="1555">
          <cell r="A1555">
            <v>2778</v>
          </cell>
          <cell r="B1555" t="str">
            <v>PORTICO MULTIFUNCIONAL(F)</v>
          </cell>
          <cell r="C1555" t="str">
            <v>UN</v>
          </cell>
        </row>
        <row r="1556">
          <cell r="A1556">
            <v>2781</v>
          </cell>
          <cell r="B1556" t="str">
            <v>EXCAVACION MANUA9</v>
          </cell>
          <cell r="C1556" t="str">
            <v>M3</v>
          </cell>
        </row>
        <row r="1557">
          <cell r="A1557">
            <v>2790</v>
          </cell>
          <cell r="B1557" t="str">
            <v>CONEXION ENERGIA      E-6</v>
          </cell>
          <cell r="C1557" t="str">
            <v>UN</v>
          </cell>
        </row>
        <row r="1558">
          <cell r="A1558">
            <v>2791</v>
          </cell>
          <cell r="B1558" t="str">
            <v>CONEXION ENERGIA      E-5</v>
          </cell>
          <cell r="C1558" t="str">
            <v>UN</v>
          </cell>
        </row>
        <row r="1559">
          <cell r="A1559">
            <v>2792</v>
          </cell>
          <cell r="B1559" t="str">
            <v>CONEXION ENERGIA      E-4</v>
          </cell>
          <cell r="C1559" t="str">
            <v>UN</v>
          </cell>
        </row>
        <row r="1560">
          <cell r="A1560">
            <v>2793</v>
          </cell>
          <cell r="B1560" t="str">
            <v>CONEXION ENERGIA      E-3</v>
          </cell>
          <cell r="C1560" t="str">
            <v>UN</v>
          </cell>
        </row>
        <row r="1561">
          <cell r="A1561">
            <v>2794</v>
          </cell>
          <cell r="B1561" t="str">
            <v>CONEXION ENERGIA      E-2</v>
          </cell>
          <cell r="C1561" t="str">
            <v>UN</v>
          </cell>
        </row>
        <row r="1562">
          <cell r="A1562">
            <v>2795</v>
          </cell>
          <cell r="B1562" t="str">
            <v>CONEXION ENERGIA      E-1</v>
          </cell>
          <cell r="C1562" t="str">
            <v>UN</v>
          </cell>
        </row>
        <row r="1563">
          <cell r="A1563">
            <v>2796</v>
          </cell>
          <cell r="B1563" t="str">
            <v>MEDIDORES AGUA       1/2"</v>
          </cell>
          <cell r="C1563" t="str">
            <v>UN</v>
          </cell>
        </row>
        <row r="1564">
          <cell r="A1564">
            <v>2797</v>
          </cell>
          <cell r="B1564" t="str">
            <v>CONEX.R ACUED.  BAJO-BAJO</v>
          </cell>
          <cell r="C1564" t="str">
            <v>UN</v>
          </cell>
        </row>
        <row r="1565">
          <cell r="A1565">
            <v>2798</v>
          </cell>
          <cell r="B1565" t="str">
            <v>CONEX.R ACUED.       BAJO</v>
          </cell>
          <cell r="C1565" t="str">
            <v>UN</v>
          </cell>
        </row>
        <row r="1566">
          <cell r="A1566">
            <v>2799</v>
          </cell>
          <cell r="B1566" t="str">
            <v>CONEX.R ACUED. MEDIO-BAJO</v>
          </cell>
          <cell r="C1566" t="str">
            <v>UN</v>
          </cell>
        </row>
        <row r="1567">
          <cell r="A1567">
            <v>2800</v>
          </cell>
          <cell r="B1567" t="str">
            <v>CONEX.R.ACUED.      MEDIO</v>
          </cell>
          <cell r="C1567" t="str">
            <v>UN</v>
          </cell>
        </row>
        <row r="1568">
          <cell r="A1568">
            <v>2801</v>
          </cell>
          <cell r="B1568" t="str">
            <v>CONEX.R.ACUED. MEDIO-ALTO</v>
          </cell>
          <cell r="C1568" t="str">
            <v>UN</v>
          </cell>
        </row>
        <row r="1569">
          <cell r="A1569">
            <v>2802</v>
          </cell>
          <cell r="B1569" t="str">
            <v>CONEX.R.ACUED.       ALTO</v>
          </cell>
          <cell r="C1569" t="str">
            <v>UN</v>
          </cell>
        </row>
        <row r="1570">
          <cell r="A1570">
            <v>2803</v>
          </cell>
          <cell r="B1570" t="str">
            <v>CONEX.C.ACUED.  BAJO-BAJO</v>
          </cell>
          <cell r="C1570" t="str">
            <v>UN</v>
          </cell>
        </row>
        <row r="1571">
          <cell r="A1571">
            <v>2804</v>
          </cell>
          <cell r="B1571" t="str">
            <v>CONEX C.ACUED.       BAJO</v>
          </cell>
          <cell r="C1571" t="str">
            <v>UN</v>
          </cell>
        </row>
        <row r="1572">
          <cell r="A1572">
            <v>2805</v>
          </cell>
          <cell r="B1572" t="str">
            <v>CONEX.C.ACUED. MEDIO-BAJO</v>
          </cell>
          <cell r="C1572" t="str">
            <v>UN</v>
          </cell>
        </row>
        <row r="1573">
          <cell r="A1573">
            <v>2806</v>
          </cell>
          <cell r="B1573" t="str">
            <v>CONEX.C.ACUED.      MEDIO</v>
          </cell>
          <cell r="C1573" t="str">
            <v>UN</v>
          </cell>
        </row>
        <row r="1574">
          <cell r="A1574">
            <v>2807</v>
          </cell>
          <cell r="B1574" t="str">
            <v>CONEX.C.ACUED. MEDIO-ALTO</v>
          </cell>
          <cell r="C1574" t="str">
            <v>UN</v>
          </cell>
        </row>
        <row r="1575">
          <cell r="A1575">
            <v>2808</v>
          </cell>
          <cell r="B1575" t="str">
            <v>CONEX.C.ACUED.       ALTO</v>
          </cell>
          <cell r="C1575" t="str">
            <v>UN</v>
          </cell>
        </row>
        <row r="1576">
          <cell r="A1576">
            <v>2809</v>
          </cell>
          <cell r="B1576" t="str">
            <v>CONEXION GAS E-1</v>
          </cell>
          <cell r="C1576" t="str">
            <v>UN</v>
          </cell>
        </row>
        <row r="1577">
          <cell r="A1577">
            <v>2810</v>
          </cell>
          <cell r="B1577" t="str">
            <v>CONEXION GAS E-2</v>
          </cell>
          <cell r="C1577" t="str">
            <v>UN</v>
          </cell>
        </row>
        <row r="1578">
          <cell r="A1578">
            <v>2811</v>
          </cell>
          <cell r="B1578" t="str">
            <v>CONEXION GAS E-3</v>
          </cell>
          <cell r="C1578" t="str">
            <v>UN</v>
          </cell>
        </row>
        <row r="1579">
          <cell r="A1579">
            <v>2812</v>
          </cell>
          <cell r="B1579" t="str">
            <v>CONEXION GAS E-4</v>
          </cell>
          <cell r="C1579" t="str">
            <v>UN</v>
          </cell>
        </row>
        <row r="1580">
          <cell r="A1580">
            <v>2813</v>
          </cell>
          <cell r="B1580" t="str">
            <v>CONEXION GAS E-5</v>
          </cell>
          <cell r="C1580" t="str">
            <v>UN</v>
          </cell>
        </row>
        <row r="1581">
          <cell r="A1581">
            <v>2814</v>
          </cell>
          <cell r="B1581" t="str">
            <v>CONEXION GAS E-6</v>
          </cell>
          <cell r="C1581" t="str">
            <v>UN</v>
          </cell>
        </row>
        <row r="1582">
          <cell r="A1582">
            <v>2820</v>
          </cell>
          <cell r="B1582" t="str">
            <v>CONEXION TELEF. RESID.E-1</v>
          </cell>
          <cell r="C1582" t="str">
            <v>UN</v>
          </cell>
        </row>
        <row r="1583">
          <cell r="A1583">
            <v>2821</v>
          </cell>
          <cell r="B1583" t="str">
            <v>CONEXION TELEF. RESID.E-2</v>
          </cell>
          <cell r="C1583" t="str">
            <v>UN</v>
          </cell>
        </row>
        <row r="1584">
          <cell r="A1584">
            <v>2822</v>
          </cell>
          <cell r="B1584" t="str">
            <v>CONEXION TELEF. RESID.E-3</v>
          </cell>
          <cell r="C1584" t="str">
            <v>UN</v>
          </cell>
        </row>
        <row r="1585">
          <cell r="A1585">
            <v>2823</v>
          </cell>
          <cell r="B1585" t="str">
            <v>CONEXION TELEF. RESID.E-4</v>
          </cell>
          <cell r="C1585" t="str">
            <v>UN</v>
          </cell>
        </row>
        <row r="1586">
          <cell r="A1586">
            <v>2824</v>
          </cell>
          <cell r="B1586" t="str">
            <v>CONEXION TELEF. RESID.E-5</v>
          </cell>
          <cell r="C1586" t="str">
            <v>UN</v>
          </cell>
        </row>
        <row r="1587">
          <cell r="A1587">
            <v>2825</v>
          </cell>
          <cell r="B1587" t="str">
            <v>CONEXION TELEF. RESID.E-6</v>
          </cell>
          <cell r="C1587" t="str">
            <v>UN</v>
          </cell>
        </row>
        <row r="1588">
          <cell r="A1588">
            <v>2826</v>
          </cell>
          <cell r="B1588" t="str">
            <v>CONEXION TELEF. NO  RESID</v>
          </cell>
          <cell r="C1588" t="str">
            <v>UN</v>
          </cell>
        </row>
        <row r="1589">
          <cell r="A1589">
            <v>2917</v>
          </cell>
          <cell r="B1589" t="str">
            <v>SONDEOS DE PERCUSION</v>
          </cell>
          <cell r="C1589" t="str">
            <v>ML</v>
          </cell>
        </row>
        <row r="1590">
          <cell r="A1590">
            <v>2918</v>
          </cell>
          <cell r="B1590" t="str">
            <v>DIVISIONES DE BAÑO</v>
          </cell>
          <cell r="C1590" t="str">
            <v>M2</v>
          </cell>
        </row>
        <row r="1591">
          <cell r="A1591">
            <v>2950</v>
          </cell>
          <cell r="B1591" t="str">
            <v>LADRILLO BLOQUE No. 3</v>
          </cell>
          <cell r="C1591" t="str">
            <v>UN</v>
          </cell>
        </row>
        <row r="1592">
          <cell r="A1592">
            <v>2951</v>
          </cell>
          <cell r="B1592" t="str">
            <v>LADRILLO BLOQUE No. 4</v>
          </cell>
          <cell r="C1592" t="str">
            <v>UN</v>
          </cell>
        </row>
        <row r="1593">
          <cell r="A1593">
            <v>2952</v>
          </cell>
          <cell r="B1593" t="str">
            <v>LADRILLO BLOQUE No. 5</v>
          </cell>
          <cell r="C1593" t="str">
            <v>UN</v>
          </cell>
        </row>
        <row r="1594">
          <cell r="A1594">
            <v>2953</v>
          </cell>
          <cell r="B1594" t="str">
            <v>LADR.TOLETE TIP0 1 COMUN</v>
          </cell>
          <cell r="C1594" t="str">
            <v>UN</v>
          </cell>
        </row>
        <row r="1595">
          <cell r="A1595">
            <v>2954</v>
          </cell>
          <cell r="B1595" t="str">
            <v>LADR.TOLETE TIPO 2 REC.</v>
          </cell>
          <cell r="C1595" t="str">
            <v>UN</v>
          </cell>
        </row>
        <row r="1596">
          <cell r="A1596">
            <v>2955</v>
          </cell>
          <cell r="B1596" t="str">
            <v>LADR.TOLETE TIPO 3 ESTR.</v>
          </cell>
          <cell r="C1596" t="str">
            <v>UN</v>
          </cell>
        </row>
        <row r="1597">
          <cell r="A1597">
            <v>2956</v>
          </cell>
          <cell r="B1597" t="str">
            <v>IMPERM.INTEG MORT  (PROM)</v>
          </cell>
          <cell r="C1597" t="str">
            <v>KG</v>
          </cell>
        </row>
        <row r="1598">
          <cell r="A1598">
            <v>2957</v>
          </cell>
          <cell r="B1598" t="str">
            <v>ACELERANTE DE FRAGUADO</v>
          </cell>
          <cell r="C1598" t="str">
            <v>KG</v>
          </cell>
        </row>
        <row r="1599">
          <cell r="A1599">
            <v>2958</v>
          </cell>
          <cell r="B1599" t="str">
            <v>PINTURA VINILO T 1 SUPER</v>
          </cell>
          <cell r="C1599" t="str">
            <v>GL</v>
          </cell>
        </row>
        <row r="1600">
          <cell r="A1600">
            <v>2959</v>
          </cell>
          <cell r="B1600" t="str">
            <v>PINTURA VINILO T 2 NORM.</v>
          </cell>
          <cell r="C1600" t="str">
            <v>GL</v>
          </cell>
        </row>
        <row r="1601">
          <cell r="A1601">
            <v>2960</v>
          </cell>
          <cell r="B1601" t="str">
            <v>PINTURA VINILO TIPO 3</v>
          </cell>
          <cell r="C1601" t="str">
            <v>GL</v>
          </cell>
        </row>
        <row r="1602">
          <cell r="A1602">
            <v>2961</v>
          </cell>
          <cell r="B1602" t="str">
            <v>ESMALTE TIPO 1 SUPERIOR</v>
          </cell>
          <cell r="C1602" t="str">
            <v>GL</v>
          </cell>
        </row>
        <row r="1603">
          <cell r="A1603">
            <v>2962</v>
          </cell>
          <cell r="B1603" t="str">
            <v>ESMALTE TIPO 2 NORMAL</v>
          </cell>
          <cell r="C1603" t="str">
            <v>GL</v>
          </cell>
        </row>
        <row r="1604">
          <cell r="A1604">
            <v>2963</v>
          </cell>
          <cell r="B1604" t="str">
            <v>ESMALTE TIPO 3 POPULAR</v>
          </cell>
          <cell r="C1604" t="str">
            <v>GL</v>
          </cell>
        </row>
        <row r="1605">
          <cell r="A1605">
            <v>2964</v>
          </cell>
          <cell r="B1605" t="str">
            <v>ANTICORROSIVO T 1 SUPER.</v>
          </cell>
          <cell r="C1605" t="str">
            <v>GL</v>
          </cell>
        </row>
        <row r="1606">
          <cell r="A1606">
            <v>2965</v>
          </cell>
          <cell r="B1606" t="str">
            <v>ANTICORROSIVO T 2 NORM.</v>
          </cell>
          <cell r="C1606" t="str">
            <v>GL</v>
          </cell>
        </row>
        <row r="1607">
          <cell r="A1607">
            <v>2966</v>
          </cell>
          <cell r="B1607" t="str">
            <v>ANTICORROSIVO T 3 POPUL.</v>
          </cell>
          <cell r="C1607" t="str">
            <v>GL</v>
          </cell>
        </row>
        <row r="1608">
          <cell r="A1608">
            <v>2967</v>
          </cell>
          <cell r="B1608" t="str">
            <v>RETARDANTE DE FRAGUADO</v>
          </cell>
          <cell r="C1608" t="str">
            <v>KG</v>
          </cell>
        </row>
        <row r="1609">
          <cell r="A1609">
            <v>2968</v>
          </cell>
          <cell r="B1609" t="str">
            <v>REPELENTE PARA FACHADA</v>
          </cell>
          <cell r="C1609" t="str">
            <v>KG</v>
          </cell>
        </row>
        <row r="1610">
          <cell r="A1610">
            <v>2977</v>
          </cell>
          <cell r="B1610" t="str">
            <v>RED SUMINISTRO PVC 2 1/2"</v>
          </cell>
          <cell r="C1610" t="str">
            <v>ML</v>
          </cell>
        </row>
        <row r="1611">
          <cell r="A1611">
            <v>2978</v>
          </cell>
          <cell r="B1611" t="str">
            <v>RED SUMINISTRO GALV. 4"</v>
          </cell>
          <cell r="C1611" t="str">
            <v>ML</v>
          </cell>
        </row>
        <row r="1612">
          <cell r="A1612">
            <v>2979</v>
          </cell>
          <cell r="B1612" t="str">
            <v>RED SUMINISTRO GALV. 3"</v>
          </cell>
          <cell r="C1612" t="str">
            <v>ML</v>
          </cell>
        </row>
        <row r="1613">
          <cell r="A1613">
            <v>2980</v>
          </cell>
          <cell r="B1613" t="str">
            <v>RED SUMINISTRO GALV.2 1/2</v>
          </cell>
          <cell r="C1613" t="str">
            <v>ML</v>
          </cell>
        </row>
        <row r="1614">
          <cell r="A1614">
            <v>2981</v>
          </cell>
          <cell r="B1614" t="str">
            <v>REGISTRO   2"</v>
          </cell>
          <cell r="C1614" t="str">
            <v>UN</v>
          </cell>
        </row>
        <row r="1615">
          <cell r="A1615">
            <v>2982</v>
          </cell>
          <cell r="B1615" t="str">
            <v>REGISTRO   1 1/2"</v>
          </cell>
          <cell r="C1615" t="str">
            <v>UN</v>
          </cell>
        </row>
        <row r="1616">
          <cell r="A1616">
            <v>2983</v>
          </cell>
          <cell r="B1616" t="str">
            <v>REGISTRO  2 1/2"</v>
          </cell>
          <cell r="C1616" t="str">
            <v>UN</v>
          </cell>
        </row>
        <row r="1617">
          <cell r="A1617">
            <v>2984</v>
          </cell>
          <cell r="B1617" t="str">
            <v>MORTERO               1:1:2</v>
          </cell>
          <cell r="C1617" t="str">
            <v>M3</v>
          </cell>
        </row>
        <row r="1618">
          <cell r="A1618">
            <v>2985</v>
          </cell>
          <cell r="B1618" t="str">
            <v>CANCHAS MULTIPLES 15X 30 MTS</v>
          </cell>
          <cell r="C1618" t="str">
            <v>UND</v>
          </cell>
        </row>
        <row r="1619">
          <cell r="A1619">
            <v>2986</v>
          </cell>
          <cell r="B1619" t="str">
            <v>CANCHAS MULTIPLES 15X 30 MTS</v>
          </cell>
        </row>
        <row r="1620">
          <cell r="A1620">
            <v>2987</v>
          </cell>
          <cell r="B1620" t="str">
            <v>FORMALETERIA</v>
          </cell>
        </row>
        <row r="1621">
          <cell r="A1621">
            <v>2988</v>
          </cell>
          <cell r="B1621" t="str">
            <v>DEMOLICION DE CIMIENTO</v>
          </cell>
          <cell r="C1621" t="str">
            <v>ML</v>
          </cell>
          <cell r="D1621">
            <v>4306.6772359999995</v>
          </cell>
        </row>
        <row r="1622">
          <cell r="A1622">
            <v>2989</v>
          </cell>
          <cell r="B1622" t="str">
            <v>DEMOLICION DE VIGAS Y COLUMNAS Y RETIRO DE ESCOMBRO</v>
          </cell>
          <cell r="C1622" t="str">
            <v>M3</v>
          </cell>
          <cell r="D1622">
            <v>32709.922855000001</v>
          </cell>
        </row>
        <row r="1623">
          <cell r="A1623">
            <v>2990</v>
          </cell>
          <cell r="B1623" t="str">
            <v>ACERO DE REFUERZO ZAPATAS,COLUMNAS,VIGA</v>
          </cell>
          <cell r="C1623" t="str">
            <v>KG</v>
          </cell>
          <cell r="D1623">
            <v>2515.6200000000003</v>
          </cell>
        </row>
        <row r="1624">
          <cell r="A1624">
            <v>2991</v>
          </cell>
          <cell r="B1624" t="str">
            <v>VIGA DE AMARRE PEDESTAL 30 X 30 CONCRETO 3,000 PSI</v>
          </cell>
          <cell r="C1624" t="str">
            <v>ML</v>
          </cell>
          <cell r="D1624">
            <v>48051.025842500007</v>
          </cell>
        </row>
        <row r="1625">
          <cell r="A1625">
            <v>2992</v>
          </cell>
          <cell r="B1625" t="str">
            <v>PEDESTAL EN CONCRETO 3,000 PSI</v>
          </cell>
          <cell r="C1625" t="str">
            <v>M3</v>
          </cell>
          <cell r="D1625">
            <v>303322.57825000002</v>
          </cell>
        </row>
        <row r="1626">
          <cell r="A1626">
            <v>2993</v>
          </cell>
          <cell r="B1626" t="str">
            <v>COLUMNAS 30 X 30 1° PISO CONCRETO DE 3,000 PSI</v>
          </cell>
          <cell r="C1626" t="str">
            <v>M3</v>
          </cell>
          <cell r="D1626">
            <v>389102.5649</v>
          </cell>
        </row>
        <row r="1627">
          <cell r="A1627">
            <v>2994</v>
          </cell>
          <cell r="B1627" t="str">
            <v>COLUMNAS 30 X 30 2° PISO CONCRETO DE 3,000 PSI</v>
          </cell>
          <cell r="C1627" t="str">
            <v>M3</v>
          </cell>
          <cell r="D1627">
            <v>389102.5649</v>
          </cell>
        </row>
        <row r="1628">
          <cell r="A1628">
            <v>2995</v>
          </cell>
          <cell r="B1628" t="str">
            <v>ACERO DE REFUERZO COLUMNAS EN CONCRETO 30 X 30 2 PISO</v>
          </cell>
          <cell r="C1628" t="str">
            <v>KG</v>
          </cell>
          <cell r="D1628">
            <v>2632.69</v>
          </cell>
        </row>
        <row r="1629">
          <cell r="A1629">
            <v>2996</v>
          </cell>
          <cell r="B1629" t="str">
            <v>LOSA ENTREPISO CASETON ICOPOR PERDIDO CONCRETO 3,000 PSI e=0,40 EN 2 DIRECCIONES</v>
          </cell>
          <cell r="C1629" t="str">
            <v>M2</v>
          </cell>
          <cell r="D1629">
            <v>76002.44975</v>
          </cell>
        </row>
        <row r="1630">
          <cell r="A1630">
            <v>2997</v>
          </cell>
          <cell r="B1630" t="str">
            <v>ACERO DE REFUERZO LOSA VIGAS Y VIGETAS</v>
          </cell>
          <cell r="C1630" t="str">
            <v>KG</v>
          </cell>
          <cell r="D1630">
            <v>2645.74</v>
          </cell>
        </row>
        <row r="1631">
          <cell r="A1631">
            <v>2998</v>
          </cell>
          <cell r="B1631" t="str">
            <v>ESCALERA CONCRETO 3000 PSI(CIRCULACION 1,20 M) INCLUYE REFUERZO</v>
          </cell>
          <cell r="C1631" t="str">
            <v>M3</v>
          </cell>
          <cell r="D1631">
            <v>560592.63185000001</v>
          </cell>
        </row>
        <row r="1632">
          <cell r="A1632">
            <v>2999</v>
          </cell>
          <cell r="B1632" t="str">
            <v>ACERO DE REFUERZO DE 3/8 40,000 PSI</v>
          </cell>
          <cell r="C1632" t="str">
            <v>KG</v>
          </cell>
          <cell r="D1632">
            <v>2359.5344</v>
          </cell>
        </row>
        <row r="1633">
          <cell r="A1633">
            <v>3000</v>
          </cell>
          <cell r="B1633" t="str">
            <v>ACERO DE REFUERZO DE  60,000 PSI</v>
          </cell>
          <cell r="C1633" t="str">
            <v>KG</v>
          </cell>
          <cell r="D1633">
            <v>2134.4607999999998</v>
          </cell>
        </row>
        <row r="1634">
          <cell r="A1634">
            <v>3001</v>
          </cell>
          <cell r="B1634" t="str">
            <v>VIGA AEREA EN T EJE F 4-5 EN CONCRETO 3,000 PSI</v>
          </cell>
          <cell r="C1634" t="str">
            <v>ML</v>
          </cell>
          <cell r="D1634">
            <v>22186.031950000001</v>
          </cell>
        </row>
        <row r="1635">
          <cell r="A1635">
            <v>3002</v>
          </cell>
          <cell r="B1635" t="str">
            <v>VIGA CULATA 0,5X0,25 EN CONCRETO DE 3000 PSI INCLUYE REFUERZO</v>
          </cell>
          <cell r="C1635" t="str">
            <v>ML</v>
          </cell>
          <cell r="D1635">
            <v>27190.058072000003</v>
          </cell>
        </row>
        <row r="1636">
          <cell r="A1636">
            <v>3003</v>
          </cell>
          <cell r="B1636" t="str">
            <v>VIGA DINTEL 0,15 X 0,25 CONCRETO SOBRE MUROS DE CULATA</v>
          </cell>
          <cell r="C1636" t="str">
            <v>ML</v>
          </cell>
          <cell r="D1636">
            <v>31546.465272000001</v>
          </cell>
        </row>
        <row r="1637">
          <cell r="A1637">
            <v>3004</v>
          </cell>
          <cell r="B1637" t="str">
            <v>PERGOLAS ACCESO 0,30 X 0,10, h= 1,20 m EM CONCRETO DE 2,500 PSI</v>
          </cell>
          <cell r="C1637" t="str">
            <v>UN</v>
          </cell>
          <cell r="D1637">
            <v>40266.660380000001</v>
          </cell>
        </row>
        <row r="1638">
          <cell r="A1638">
            <v>3005</v>
          </cell>
          <cell r="B1638" t="str">
            <v>FORMALETA PARA COLUMNETA</v>
          </cell>
          <cell r="C1638" t="str">
            <v>UN</v>
          </cell>
          <cell r="D1638">
            <v>40215</v>
          </cell>
        </row>
        <row r="1639">
          <cell r="A1639">
            <v>3006</v>
          </cell>
          <cell r="B1639" t="str">
            <v>VIGA DINTEL 0,12 X 0,25 CONCRETO MURO PERIMETRAL EJE 2-6 INCLUYE REFUERZO</v>
          </cell>
          <cell r="C1639" t="str">
            <v>ML</v>
          </cell>
          <cell r="D1639">
            <v>26619.292874999999</v>
          </cell>
        </row>
        <row r="1640">
          <cell r="A1640">
            <v>3007</v>
          </cell>
          <cell r="B1640" t="str">
            <v>ALFAJIAS 0,20 X 0,11 EN CONCRETO 3000 PSI</v>
          </cell>
          <cell r="C1640" t="str">
            <v>ML</v>
          </cell>
          <cell r="D1640">
            <v>18399.945147999999</v>
          </cell>
        </row>
        <row r="1641">
          <cell r="A1641">
            <v>3008</v>
          </cell>
          <cell r="B1641" t="str">
            <v>COLUMNETA TIPO 1 MURO PERIMETRAL 1o PISO 12 X 30 h=3,00 m EN CONCRETO 3000 PSI INCLUYE REFUERZO</v>
          </cell>
          <cell r="C1641" t="str">
            <v>UN</v>
          </cell>
          <cell r="D1641">
            <v>97299.012072000012</v>
          </cell>
        </row>
        <row r="1642">
          <cell r="A1642">
            <v>3009</v>
          </cell>
          <cell r="B1642" t="str">
            <v>COLUMNETA TIPO 2  1o PISO AULA No 4 0,12 X 30 h=3,00 m EN CONCRETO 3000 PSI INCLUYE REFUERZO</v>
          </cell>
          <cell r="C1642" t="str">
            <v>UN</v>
          </cell>
          <cell r="D1642">
            <v>127059.74324800001</v>
          </cell>
        </row>
        <row r="1643">
          <cell r="A1643">
            <v>3010</v>
          </cell>
          <cell r="B1643" t="str">
            <v>ESTRUCTURA METALICA 2o PISO -EL BANCO</v>
          </cell>
          <cell r="C1643" t="str">
            <v>UN</v>
          </cell>
          <cell r="D1643">
            <v>6737741.8499999996</v>
          </cell>
        </row>
        <row r="1644">
          <cell r="A1644">
            <v>3011</v>
          </cell>
          <cell r="B1644" t="str">
            <v>ESTRUCTURA METALICA ESCALERA EL BANCO</v>
          </cell>
          <cell r="C1644" t="str">
            <v>UN</v>
          </cell>
          <cell r="D1644">
            <v>324852</v>
          </cell>
        </row>
        <row r="1645">
          <cell r="A1645">
            <v>3012</v>
          </cell>
          <cell r="B1645" t="str">
            <v>ESTRUCTURA METALICA PARA AULA 4 EL BANCO</v>
          </cell>
          <cell r="C1645" t="str">
            <v>UN</v>
          </cell>
          <cell r="D1645">
            <v>2328548.9500000002</v>
          </cell>
        </row>
        <row r="1646">
          <cell r="A1646">
            <v>3013</v>
          </cell>
          <cell r="B1646" t="str">
            <v>ESTRUCTURA METALICA PARA ACCESO EL BANCO</v>
          </cell>
          <cell r="C1646" t="str">
            <v>UN</v>
          </cell>
          <cell r="D1646">
            <v>1349007.85</v>
          </cell>
        </row>
        <row r="1647">
          <cell r="A1647">
            <v>3014</v>
          </cell>
          <cell r="B1647" t="str">
            <v>MURO EN BLOQUE DE ARCILLA No4 e=0,12</v>
          </cell>
          <cell r="C1647" t="str">
            <v>M2</v>
          </cell>
          <cell r="D1647">
            <v>14001.763999999999</v>
          </cell>
        </row>
        <row r="1648">
          <cell r="A1648">
            <v>3015</v>
          </cell>
          <cell r="B1648" t="str">
            <v>LEVANTE LINEAL MUROS BLOQUE ARCILLA No 4 e=0,12</v>
          </cell>
          <cell r="C1648" t="str">
            <v>ML</v>
          </cell>
          <cell r="D1648">
            <v>7540.8415999999997</v>
          </cell>
        </row>
        <row r="1649">
          <cell r="A1649">
            <v>3016</v>
          </cell>
          <cell r="B1649" t="str">
            <v>MURO EN BLOQUE DE ARCILLA No 6</v>
          </cell>
          <cell r="C1649" t="str">
            <v>M2</v>
          </cell>
          <cell r="D1649">
            <v>21943.454519999999</v>
          </cell>
        </row>
        <row r="1650">
          <cell r="A1650">
            <v>3017</v>
          </cell>
          <cell r="B1650" t="str">
            <v>MURO EN BLOQUE ABUZARDADO e=0,12</v>
          </cell>
          <cell r="C1650" t="str">
            <v>M2</v>
          </cell>
          <cell r="D1650">
            <v>20185.37168</v>
          </cell>
        </row>
        <row r="1651">
          <cell r="A1651">
            <v>3018</v>
          </cell>
          <cell r="B1651" t="str">
            <v>PLACA ZABALETA LADRILLO COMUN SENCILLO MORT, IMP 1: 4 SIKA1 IMPERMEAB. MANTO DE EDIL ESTÁNDAR DE 3,MM</v>
          </cell>
          <cell r="C1651" t="str">
            <v>M2</v>
          </cell>
          <cell r="D1651">
            <v>83096.440159999998</v>
          </cell>
        </row>
        <row r="1652">
          <cell r="A1652">
            <v>3019</v>
          </cell>
          <cell r="B1652" t="str">
            <v>CAÑUELA EN CONCRETO 20 X 12</v>
          </cell>
          <cell r="C1652" t="str">
            <v>ML</v>
          </cell>
          <cell r="D1652">
            <v>0</v>
          </cell>
        </row>
        <row r="1653">
          <cell r="A1653">
            <v>3020</v>
          </cell>
          <cell r="B1653" t="str">
            <v>IMPERMEABILIZACION CON EMULSION ASFALTICA</v>
          </cell>
          <cell r="C1653" t="str">
            <v>M2</v>
          </cell>
          <cell r="D1653">
            <v>204094.15999999997</v>
          </cell>
        </row>
        <row r="1654">
          <cell r="A1654">
            <v>3021</v>
          </cell>
          <cell r="B1654" t="str">
            <v>MANTO DE EDIL STANDARD 3,MM</v>
          </cell>
          <cell r="C1654" t="str">
            <v>M2</v>
          </cell>
          <cell r="D1654">
            <v>204094.15999999997</v>
          </cell>
        </row>
        <row r="1655">
          <cell r="A1655">
            <v>3022</v>
          </cell>
          <cell r="B1655" t="str">
            <v>PAÑETE IMPERMEABILIZADO MORTERO 1,3 SIKA1</v>
          </cell>
          <cell r="C1655" t="str">
            <v>M2</v>
          </cell>
          <cell r="D1655">
            <v>14169.1</v>
          </cell>
        </row>
        <row r="1656">
          <cell r="A1656">
            <v>3023</v>
          </cell>
          <cell r="B1656" t="str">
            <v>PLACA BASE CONCRETO 2500 PSI e=0,10 M</v>
          </cell>
          <cell r="C1656" t="str">
            <v>M2</v>
          </cell>
          <cell r="D1656">
            <v>25752.415999999997</v>
          </cell>
        </row>
        <row r="1657">
          <cell r="A1657">
            <v>3024</v>
          </cell>
          <cell r="B1657" t="str">
            <v>ZABALETA LADRILLO COMUN DOBLE MORTERO 1,4 IMPERMEAB CON SIKA 1 CON MANTO EDIL STANDARD 3 M</v>
          </cell>
          <cell r="C1657" t="str">
            <v>M2</v>
          </cell>
          <cell r="D1657">
            <v>14560.5064</v>
          </cell>
        </row>
        <row r="1658">
          <cell r="A1658">
            <v>3025</v>
          </cell>
          <cell r="B1658" t="str">
            <v>PAÑETE LINEAL LISO PLACAS MORTERO 1:6, e=0.015m</v>
          </cell>
          <cell r="C1658" t="str">
            <v>ML</v>
          </cell>
          <cell r="D1658">
            <v>4398.1346000000003</v>
          </cell>
        </row>
        <row r="1659">
          <cell r="A1659">
            <v>3026</v>
          </cell>
        </row>
        <row r="1660">
          <cell r="A1660">
            <v>3027</v>
          </cell>
        </row>
        <row r="1661">
          <cell r="A1661">
            <v>3028</v>
          </cell>
        </row>
        <row r="1662">
          <cell r="A1662">
            <v>3029</v>
          </cell>
        </row>
        <row r="1663">
          <cell r="A1663">
            <v>3030</v>
          </cell>
          <cell r="B1663" t="str">
            <v>SALIDA TOMACORRIENTE COMUN</v>
          </cell>
          <cell r="C1663" t="str">
            <v>UND</v>
          </cell>
          <cell r="D1663">
            <v>13540.88</v>
          </cell>
        </row>
        <row r="1664">
          <cell r="A1664">
            <v>3031</v>
          </cell>
          <cell r="B1664" t="str">
            <v>SALIDA LAMPARA FLUORECENTE 2 X 32</v>
          </cell>
          <cell r="C1664" t="str">
            <v>UND</v>
          </cell>
          <cell r="D1664">
            <v>99698.48</v>
          </cell>
        </row>
        <row r="1665">
          <cell r="A1665">
            <v>3032</v>
          </cell>
          <cell r="B1665" t="str">
            <v>SALIDA BOMBILLO INCANDESENTE INCLUYE BOMBILLO 100 W</v>
          </cell>
          <cell r="C1665" t="str">
            <v>UND</v>
          </cell>
          <cell r="D1665">
            <v>29421.87</v>
          </cell>
        </row>
        <row r="1666">
          <cell r="A1666">
            <v>3033</v>
          </cell>
          <cell r="B1666" t="str">
            <v>INTERUPTOR SENCILLO</v>
          </cell>
          <cell r="C1666" t="str">
            <v>UND</v>
          </cell>
          <cell r="D1666">
            <v>14764.429999999998</v>
          </cell>
        </row>
        <row r="1667">
          <cell r="A1667">
            <v>3034</v>
          </cell>
          <cell r="B1667" t="str">
            <v>SALIDA VENTILADOR 250W INCLUYE VENTILADOR</v>
          </cell>
          <cell r="C1667" t="str">
            <v>UND</v>
          </cell>
          <cell r="D1667">
            <v>216909.93000000002</v>
          </cell>
        </row>
        <row r="1668">
          <cell r="A1668">
            <v>3035</v>
          </cell>
          <cell r="B1668" t="str">
            <v>TABLERO BIFASICO DE 18 CIRCUITO</v>
          </cell>
          <cell r="C1668" t="str">
            <v>UND</v>
          </cell>
          <cell r="D1668">
            <v>396031.79</v>
          </cell>
        </row>
        <row r="1669">
          <cell r="A1669">
            <v>3036</v>
          </cell>
          <cell r="B1669" t="str">
            <v>TABLERO PRINCIPAL CON TOTALIZADOR 3 X 100 A</v>
          </cell>
          <cell r="C1669" t="str">
            <v>UND</v>
          </cell>
          <cell r="D1669">
            <v>514034.8</v>
          </cell>
        </row>
        <row r="1670">
          <cell r="A1670">
            <v>3037</v>
          </cell>
          <cell r="B1670" t="str">
            <v>PUESTA A TIERRA TABLEROS</v>
          </cell>
          <cell r="C1670" t="str">
            <v>UND</v>
          </cell>
          <cell r="D1670">
            <v>197277.85</v>
          </cell>
        </row>
        <row r="1671">
          <cell r="A1671">
            <v>3038</v>
          </cell>
          <cell r="B1671" t="str">
            <v>ACOMETIDA AEREA CONDUCTOR 3 No 4/0 AWG</v>
          </cell>
          <cell r="C1671" t="str">
            <v>ML</v>
          </cell>
          <cell r="D1671">
            <v>229783.8</v>
          </cell>
        </row>
        <row r="1672">
          <cell r="A1672">
            <v>3039</v>
          </cell>
          <cell r="B1672" t="str">
            <v>ACOMETIDA SUBTERRANEA FUERZA DE 3" CONDUCTOR 3 No 4/0 AWG</v>
          </cell>
          <cell r="C1672" t="str">
            <v>ML</v>
          </cell>
          <cell r="D1672">
            <v>244495</v>
          </cell>
        </row>
        <row r="1673">
          <cell r="A1673">
            <v>3040</v>
          </cell>
          <cell r="B1673" t="str">
            <v>ACOMETIDA DE FUERZA 2" CONDUCTOR 2 No 1/0 +1No 2 + 1 No 2 (T)</v>
          </cell>
          <cell r="C1673" t="str">
            <v>ML</v>
          </cell>
          <cell r="D1673">
            <v>140341.4</v>
          </cell>
        </row>
        <row r="1674">
          <cell r="A1674">
            <v>3041</v>
          </cell>
          <cell r="B1674" t="str">
            <v>ACOMETIDA PARCIAL 3/4" CONDUCTOR 2 No 12</v>
          </cell>
          <cell r="C1674" t="str">
            <v>ML</v>
          </cell>
          <cell r="D1674">
            <v>12050.3</v>
          </cell>
        </row>
        <row r="1675">
          <cell r="A1675">
            <v>3042</v>
          </cell>
          <cell r="B1675" t="str">
            <v>ACOMETIDA PARCIAL 3/4" CONDUCTOR 3 No 12</v>
          </cell>
          <cell r="C1675" t="str">
            <v>ML</v>
          </cell>
          <cell r="D1675">
            <v>15802.150000000001</v>
          </cell>
        </row>
        <row r="1676">
          <cell r="A1676">
            <v>3043</v>
          </cell>
          <cell r="B1676" t="str">
            <v>ACOMETIDA PARCIAL 3/4" CONDUCTOR 4 No 12</v>
          </cell>
          <cell r="C1676" t="str">
            <v>ML</v>
          </cell>
          <cell r="D1676">
            <v>19830.849999999999</v>
          </cell>
        </row>
        <row r="1677">
          <cell r="A1677">
            <v>3044</v>
          </cell>
          <cell r="B1677" t="str">
            <v>ACOMETIDA PARCIAL 3/4" CONDUCTOR 5 No 12</v>
          </cell>
          <cell r="C1677" t="str">
            <v>ML</v>
          </cell>
          <cell r="D1677">
            <v>23634.95</v>
          </cell>
        </row>
        <row r="1678">
          <cell r="A1678">
            <v>3045</v>
          </cell>
          <cell r="B1678" t="str">
            <v>ACOMETIDA PARCIAL 3/4" CONDUCTOR 6 No 12</v>
          </cell>
          <cell r="C1678" t="str">
            <v>ML</v>
          </cell>
          <cell r="D1678">
            <v>27551.35</v>
          </cell>
        </row>
        <row r="1679">
          <cell r="A1679">
            <v>3046</v>
          </cell>
          <cell r="B1679" t="str">
            <v>ACOMETIDA PARCIAL 1/2" CONDUCTOR 3 No 12</v>
          </cell>
          <cell r="C1679" t="str">
            <v>ML</v>
          </cell>
          <cell r="D1679">
            <v>14506</v>
          </cell>
        </row>
        <row r="1680">
          <cell r="A1680">
            <v>3047</v>
          </cell>
          <cell r="B1680" t="str">
            <v>REGISTRO ELECTRICO DE 0,60 X 0,60 X 0,60 CON TAPA EN CONCRETO</v>
          </cell>
          <cell r="C1680" t="str">
            <v>UND</v>
          </cell>
          <cell r="D1680">
            <v>251303.64079999999</v>
          </cell>
        </row>
        <row r="1681">
          <cell r="A1681">
            <v>3048</v>
          </cell>
          <cell r="B1681" t="str">
            <v>TAPA EN CONCRETO PARA  REGISTRO 0,60 X 0,60</v>
          </cell>
          <cell r="C1681" t="str">
            <v>UND</v>
          </cell>
          <cell r="D1681">
            <v>138687.66</v>
          </cell>
        </row>
        <row r="1682">
          <cell r="A1682">
            <v>3049</v>
          </cell>
          <cell r="B1682" t="str">
            <v>MEDIDOR 220 V -MONOFASICO TRIFILAR</v>
          </cell>
          <cell r="C1682" t="str">
            <v>UND</v>
          </cell>
          <cell r="D1682">
            <v>747425</v>
          </cell>
        </row>
        <row r="1683">
          <cell r="A1683">
            <v>3050</v>
          </cell>
          <cell r="B1683" t="str">
            <v>TRANFORMADOR MONOFASICO 25 KVA</v>
          </cell>
          <cell r="C1683" t="str">
            <v>UND</v>
          </cell>
          <cell r="D1683">
            <v>3781419.9</v>
          </cell>
        </row>
        <row r="1684">
          <cell r="A1684">
            <v>3051</v>
          </cell>
          <cell r="B1684" t="str">
            <v>JUEGO DE PARARRAYOS 2F COMPLETO</v>
          </cell>
          <cell r="C1684" t="str">
            <v>UND</v>
          </cell>
          <cell r="D1684">
            <v>511503</v>
          </cell>
        </row>
        <row r="1685">
          <cell r="A1685">
            <v>3052</v>
          </cell>
          <cell r="B1685" t="str">
            <v>RELLENO CON MATERIAL DE DEMOLICION Y ARENA</v>
          </cell>
          <cell r="C1685" t="str">
            <v>M3</v>
          </cell>
          <cell r="D1685">
            <v>17499.803</v>
          </cell>
        </row>
        <row r="1686">
          <cell r="A1686">
            <v>3053</v>
          </cell>
          <cell r="B1686" t="str">
            <v>ALISTADO IMPERMEABILIZADO PISOS 0,04 M MORTERO 1:4</v>
          </cell>
          <cell r="C1686" t="str">
            <v>M2</v>
          </cell>
          <cell r="D1686">
            <v>13442.122971999997</v>
          </cell>
        </row>
        <row r="1687">
          <cell r="A1687">
            <v>3054</v>
          </cell>
          <cell r="B1687" t="str">
            <v>ALISTADO  PISOS 0,04 M MORTERO 1:4</v>
          </cell>
          <cell r="C1687" t="str">
            <v>M2</v>
          </cell>
          <cell r="D1687">
            <v>10090.245199999999</v>
          </cell>
        </row>
        <row r="1688">
          <cell r="A1688">
            <v>3055</v>
          </cell>
          <cell r="B1688" t="str">
            <v>ALISTADO LINEAL  IMPERMEABILIZADO PISOS 0,04 M MORTERO 1:4</v>
          </cell>
          <cell r="C1688" t="str">
            <v>ML</v>
          </cell>
          <cell r="D1688">
            <v>8009.0990999999995</v>
          </cell>
        </row>
        <row r="1689">
          <cell r="A1689">
            <v>3056</v>
          </cell>
          <cell r="B1689" t="str">
            <v xml:space="preserve">GRADAS EN TABLON ALFA 25 X 25 Y GRAVILLA </v>
          </cell>
          <cell r="C1689" t="str">
            <v>ML</v>
          </cell>
          <cell r="D1689">
            <v>16700.148474000001</v>
          </cell>
        </row>
        <row r="1690">
          <cell r="A1690">
            <v>3057</v>
          </cell>
          <cell r="B1690" t="str">
            <v>GRAVILLA O PIEDRA CHINA</v>
          </cell>
          <cell r="C1690" t="str">
            <v>M2</v>
          </cell>
          <cell r="D1690">
            <v>32136.140000000003</v>
          </cell>
        </row>
        <row r="1691">
          <cell r="A1691">
            <v>3058</v>
          </cell>
          <cell r="B1691" t="str">
            <v>CUBIERTA LAMINA ONDULADA ETERNIT PERFIL 7</v>
          </cell>
          <cell r="C1691" t="str">
            <v>M2</v>
          </cell>
          <cell r="D1691">
            <v>29026.020100000002</v>
          </cell>
        </row>
        <row r="1692">
          <cell r="A1692">
            <v>3059</v>
          </cell>
          <cell r="B1692" t="str">
            <v>CABALLETE ETERNIT PERFIL 7</v>
          </cell>
          <cell r="C1692" t="str">
            <v>ML</v>
          </cell>
          <cell r="D1692">
            <v>34126.99</v>
          </cell>
        </row>
        <row r="1693">
          <cell r="A1693">
            <v>3060</v>
          </cell>
          <cell r="B1693" t="str">
            <v>CIELO RAZO LAMINA DE YESO ,61 X ,61 TERMO ACUST, COLOR NATURAL. PERFILERIA DE ALUMINIO BLANCO TEE 3/4 X 3/4 SUSPENDIDO</v>
          </cell>
          <cell r="C1693" t="str">
            <v>M2</v>
          </cell>
          <cell r="D1693">
            <v>34240</v>
          </cell>
        </row>
        <row r="1694">
          <cell r="A1694">
            <v>3061</v>
          </cell>
          <cell r="B1694" t="str">
            <v>PUERTA EN LAMINA GALV. CAL 20 1,00 X 2,50</v>
          </cell>
          <cell r="C1694" t="str">
            <v>UND</v>
          </cell>
          <cell r="D1694">
            <v>356816.25</v>
          </cell>
        </row>
        <row r="1695">
          <cell r="A1695">
            <v>3062</v>
          </cell>
          <cell r="B1695" t="str">
            <v xml:space="preserve">BARRANDA TUBO GALV, 1  1  1/2" INCLUYE PILARES DOBLES CONCRETO 0,10 M X 0,20 M </v>
          </cell>
          <cell r="C1695" t="str">
            <v>ML</v>
          </cell>
          <cell r="D1695">
            <v>86895.898224999997</v>
          </cell>
        </row>
        <row r="1696">
          <cell r="A1696">
            <v>3063</v>
          </cell>
          <cell r="B1696" t="str">
            <v>PUERTAS P2 LAMINA GALV. CAL 22  1.80 X 2.90 DE 2 HOJAS</v>
          </cell>
          <cell r="C1696" t="str">
            <v>UND</v>
          </cell>
          <cell r="D1696">
            <v>867882.35000000009</v>
          </cell>
        </row>
        <row r="1697">
          <cell r="A1697">
            <v>3064</v>
          </cell>
          <cell r="B1697" t="str">
            <v>VENTANA ALUMINIO CORREDIZA</v>
          </cell>
          <cell r="C1697" t="str">
            <v>M2</v>
          </cell>
          <cell r="D1697">
            <v>114302.39999999999</v>
          </cell>
        </row>
        <row r="1698">
          <cell r="A1698">
            <v>3065</v>
          </cell>
          <cell r="B1698" t="str">
            <v>VENTANA ALUMINIO PROYECTANTE</v>
          </cell>
          <cell r="C1698" t="str">
            <v>M2</v>
          </cell>
          <cell r="D1698">
            <v>124360.4</v>
          </cell>
        </row>
        <row r="1699">
          <cell r="A1699">
            <v>3066</v>
          </cell>
          <cell r="B1699" t="str">
            <v xml:space="preserve"> VINILO MUROS INTERIORES - 3 MANOS</v>
          </cell>
          <cell r="C1699" t="str">
            <v>M2</v>
          </cell>
          <cell r="D1699">
            <v>5017.7659999999996</v>
          </cell>
        </row>
        <row r="1700">
          <cell r="A1700">
            <v>3067</v>
          </cell>
          <cell r="B1700" t="str">
            <v xml:space="preserve"> VINILO MUROS LINEAL INTERIORES - 3 MANOS</v>
          </cell>
          <cell r="C1700" t="str">
            <v>ML</v>
          </cell>
          <cell r="D1700">
            <v>2832.1460000000002</v>
          </cell>
        </row>
        <row r="1701">
          <cell r="A1701">
            <v>3068</v>
          </cell>
          <cell r="B1701" t="str">
            <v xml:space="preserve"> VINILO SOBRE PAÑETE - 2 MANOS. MUROS EXTERIORES</v>
          </cell>
          <cell r="C1701" t="str">
            <v>M2</v>
          </cell>
          <cell r="D1701">
            <v>4324.1432000000004</v>
          </cell>
        </row>
        <row r="1702">
          <cell r="A1702">
            <v>3069</v>
          </cell>
          <cell r="B1702" t="str">
            <v xml:space="preserve"> VINILO LINEAL SOBRE PAÑETE - 2 MANOS. MUROS EXTERIORES</v>
          </cell>
          <cell r="C1702" t="str">
            <v>ML</v>
          </cell>
          <cell r="D1702">
            <v>1914.9329000000002</v>
          </cell>
        </row>
        <row r="1703">
          <cell r="A1703">
            <v>3070</v>
          </cell>
          <cell r="B1703" t="str">
            <v xml:space="preserve">  VINILO SOBRE LOSA - 3 MANOS</v>
          </cell>
          <cell r="C1703" t="str">
            <v>M2</v>
          </cell>
          <cell r="D1703">
            <v>3309.6435000000001</v>
          </cell>
        </row>
        <row r="1704">
          <cell r="A1704">
            <v>3071</v>
          </cell>
          <cell r="B1704" t="str">
            <v>ESTUCO SOBRE MUROS</v>
          </cell>
          <cell r="C1704" t="str">
            <v>M2</v>
          </cell>
          <cell r="D1704">
            <v>2814.2191000000003</v>
          </cell>
        </row>
        <row r="1705">
          <cell r="A1705">
            <v>3072</v>
          </cell>
          <cell r="B1705" t="str">
            <v>ESTUCO LINEAL SOBRE MUROS</v>
          </cell>
          <cell r="C1705" t="str">
            <v>ML</v>
          </cell>
          <cell r="D1705">
            <v>1703.4734899999999</v>
          </cell>
        </row>
        <row r="1706">
          <cell r="A1706">
            <v>3073</v>
          </cell>
          <cell r="B1706" t="str">
            <v xml:space="preserve"> ESTUCO SOBRE PLACA</v>
          </cell>
          <cell r="C1706" t="str">
            <v>M2</v>
          </cell>
          <cell r="D1706">
            <v>3227.1464999999998</v>
          </cell>
        </row>
        <row r="1707">
          <cell r="A1707">
            <v>3074</v>
          </cell>
          <cell r="B1707" t="str">
            <v>FILOS Y DILATACIONES ESTUCO - YESO</v>
          </cell>
          <cell r="C1707" t="str">
            <v>ML</v>
          </cell>
          <cell r="D1707">
            <v>1866.6770000000001</v>
          </cell>
        </row>
        <row r="1708">
          <cell r="A1708">
            <v>3075</v>
          </cell>
          <cell r="B1708" t="str">
            <v xml:space="preserve"> IMPERMEABILIZACION LINEAL CON EMULSION ASFALTICA</v>
          </cell>
          <cell r="C1708" t="str">
            <v>ML</v>
          </cell>
          <cell r="D1708">
            <v>914.36590000000001</v>
          </cell>
        </row>
        <row r="1709">
          <cell r="A1709">
            <v>3076</v>
          </cell>
          <cell r="B1709" t="str">
            <v xml:space="preserve"> ANDENES EN CONCRETO 3000 PSI, e= 0.10 m</v>
          </cell>
          <cell r="C1709" t="str">
            <v>M2</v>
          </cell>
          <cell r="D1709">
            <v>43142.349060499997</v>
          </cell>
        </row>
        <row r="1710">
          <cell r="A1710">
            <v>3077</v>
          </cell>
          <cell r="B1710" t="str">
            <v xml:space="preserve"> RAMPA SOBRE TERRENO EN CONCRETO ESTRIADO 3000 PSI E=0.10m</v>
          </cell>
          <cell r="C1710" t="str">
            <v>M2</v>
          </cell>
          <cell r="D1710">
            <v>36160.876349999999</v>
          </cell>
        </row>
        <row r="1711">
          <cell r="A1711">
            <v>3078</v>
          </cell>
          <cell r="B1711" t="str">
            <v xml:space="preserve">  ASEO GENERAL Y PERMANENTE OBRA</v>
          </cell>
          <cell r="C1711" t="str">
            <v>GBL</v>
          </cell>
          <cell r="D1711">
            <v>2290.9475000000002</v>
          </cell>
        </row>
        <row r="1712">
          <cell r="A1712">
            <v>3079</v>
          </cell>
        </row>
        <row r="1713">
          <cell r="A1713">
            <v>3080</v>
          </cell>
          <cell r="B1713" t="str">
            <v xml:space="preserve"> DESMONTE Y RETIRO APARATOS SANITARIOS</v>
          </cell>
          <cell r="C1713" t="str">
            <v>UND</v>
          </cell>
          <cell r="D1713">
            <v>15676.8</v>
          </cell>
        </row>
        <row r="1714">
          <cell r="A1714">
            <v>3081</v>
          </cell>
          <cell r="B1714" t="str">
            <v xml:space="preserve"> DESMONTE MARCOS Y PUERTAS</v>
          </cell>
          <cell r="C1714" t="str">
            <v>UND</v>
          </cell>
          <cell r="D1714">
            <v>6795.84</v>
          </cell>
        </row>
        <row r="1715">
          <cell r="A1715">
            <v>3082</v>
          </cell>
          <cell r="B1715" t="str">
            <v>DESMONTE Y RETIRO DE LUMINARIAS</v>
          </cell>
          <cell r="C1715" t="str">
            <v>UND</v>
          </cell>
          <cell r="D1715">
            <v>4876.5349999999999</v>
          </cell>
        </row>
        <row r="1716">
          <cell r="A1716">
            <v>3083</v>
          </cell>
          <cell r="B1716" t="str">
            <v xml:space="preserve"> DEMOLICIÓN MUROS DE 0.10 Y 0.15m  Y RETIRO ESCOMBROS</v>
          </cell>
          <cell r="C1716" t="str">
            <v>M2</v>
          </cell>
          <cell r="D1716">
            <v>9762.5519999999997</v>
          </cell>
        </row>
        <row r="1717">
          <cell r="A1717">
            <v>3084</v>
          </cell>
          <cell r="B1717" t="str">
            <v>DEMOLICION DE PISO Y PLANTILLA Y RETIRO ESCOMBROS</v>
          </cell>
          <cell r="C1717" t="str">
            <v>ML</v>
          </cell>
          <cell r="D1717">
            <v>2565.0950000000003</v>
          </cell>
        </row>
        <row r="1718">
          <cell r="A1718">
            <v>3085</v>
          </cell>
          <cell r="B1718" t="str">
            <v>DEMOLICIÓN CIMIENTO ENTERRADOS</v>
          </cell>
          <cell r="C1718" t="str">
            <v>M3</v>
          </cell>
          <cell r="D1718">
            <v>79915.200000000012</v>
          </cell>
        </row>
        <row r="1719">
          <cell r="A1719">
            <v>3086</v>
          </cell>
          <cell r="B1719" t="str">
            <v>TRAZADO Y REPLANTEO SOBRE TERRENO</v>
          </cell>
          <cell r="C1719" t="str">
            <v>M2</v>
          </cell>
          <cell r="D1719">
            <v>654.47551999999996</v>
          </cell>
        </row>
        <row r="1720">
          <cell r="A1720">
            <v>3087</v>
          </cell>
          <cell r="B1720" t="str">
            <v xml:space="preserve"> RELLENO COMPENSADO CON MATERIAL DE EXCAVACIÓN</v>
          </cell>
          <cell r="C1720" t="str">
            <v>M3</v>
          </cell>
          <cell r="D1720">
            <v>4433.9854999999998</v>
          </cell>
        </row>
        <row r="1721">
          <cell r="A1721">
            <v>3088</v>
          </cell>
          <cell r="B1721" t="str">
            <v>EXCAVACION MANUAL CIMIENTO ZAPATAS Y VIGA DE AMARRE CICLOPEO Y RETIRO DE MATERIAL</v>
          </cell>
          <cell r="C1721" t="str">
            <v>M3</v>
          </cell>
          <cell r="D1721" t="e">
            <v>#REF!</v>
          </cell>
        </row>
        <row r="1722">
          <cell r="A1722">
            <v>3089</v>
          </cell>
          <cell r="B1722" t="str">
            <v>RELLENO MATERIAL SELECCIONADO</v>
          </cell>
          <cell r="C1722" t="str">
            <v>M3</v>
          </cell>
          <cell r="D1722">
            <v>29965.488499999999</v>
          </cell>
        </row>
        <row r="1723">
          <cell r="A1723">
            <v>3090</v>
          </cell>
          <cell r="B1723" t="str">
            <v xml:space="preserve"> CICLOPEOS</v>
          </cell>
          <cell r="C1723" t="str">
            <v>M3</v>
          </cell>
          <cell r="D1723">
            <v>167053.72140099999</v>
          </cell>
        </row>
        <row r="1724">
          <cell r="A1724">
            <v>3091</v>
          </cell>
          <cell r="B1724" t="str">
            <v xml:space="preserve"> SOLADO LINEAL CONCRETO POBRE, e=0.05m</v>
          </cell>
          <cell r="C1724" t="str">
            <v>ML</v>
          </cell>
          <cell r="D1724">
            <v>4439.5910550000008</v>
          </cell>
        </row>
        <row r="1725">
          <cell r="A1725">
            <v>3092</v>
          </cell>
          <cell r="B1725" t="str">
            <v xml:space="preserve"> VIGA RIOSTRA 25x25 CONCRETO DE 3000 PSI</v>
          </cell>
          <cell r="C1725" t="str">
            <v>ML</v>
          </cell>
          <cell r="D1725">
            <v>46544.446549999993</v>
          </cell>
        </row>
        <row r="1726">
          <cell r="A1726">
            <v>3093</v>
          </cell>
          <cell r="B1726" t="str">
            <v xml:space="preserve"> ACERO REFUERZO VIGAS DE AMARRE 25x25</v>
          </cell>
          <cell r="C1726" t="str">
            <v>KG</v>
          </cell>
          <cell r="D1726">
            <v>2605.1563999999998</v>
          </cell>
        </row>
        <row r="1727">
          <cell r="A1727">
            <v>3094</v>
          </cell>
          <cell r="B1727" t="str">
            <v>SOBRECIMIENTOS LADRILLO DOBLE, h=0.42m</v>
          </cell>
          <cell r="C1727" t="str">
            <v>ML</v>
          </cell>
          <cell r="D1727">
            <v>54750.712</v>
          </cell>
        </row>
        <row r="1728">
          <cell r="A1728">
            <v>3095</v>
          </cell>
          <cell r="B1728" t="str">
            <v xml:space="preserve"> COLUMNETAS TIPO 1 DE 12x25, h=3.00m, EN CONCRETO 3000 PSI. INCLUYE REFUERZO</v>
          </cell>
          <cell r="C1728" t="str">
            <v>UND</v>
          </cell>
          <cell r="D1728">
            <v>98084.6057</v>
          </cell>
        </row>
        <row r="1729">
          <cell r="A1729">
            <v>3096</v>
          </cell>
          <cell r="B1729" t="str">
            <v xml:space="preserve"> COLUMNETAS TIPO 3 DE 12x25, h=3.00m, EN CONCRETO 3000 PSI. INCLUYE REFUERZO</v>
          </cell>
          <cell r="C1729" t="str">
            <v>UND</v>
          </cell>
          <cell r="D1729">
            <v>84861.785673000006</v>
          </cell>
        </row>
        <row r="1730">
          <cell r="A1730">
            <v>3097</v>
          </cell>
          <cell r="B1730" t="str">
            <v xml:space="preserve"> VIGA DINTEL 12x25 CONCRETO SOBRE MUROS DE CULATA. INCLUYE REFUERZO</v>
          </cell>
          <cell r="C1730" t="str">
            <v>ML</v>
          </cell>
          <cell r="D1730">
            <v>31410.246667000003</v>
          </cell>
        </row>
        <row r="1731">
          <cell r="A1731">
            <v>3098</v>
          </cell>
          <cell r="B1731" t="str">
            <v xml:space="preserve"> VIGA DINTEL 12x25 CONCRETO. INCLUYE REFUERZO</v>
          </cell>
          <cell r="C1731" t="str">
            <v>ML</v>
          </cell>
          <cell r="D1731">
            <v>26834.300074999999</v>
          </cell>
        </row>
        <row r="1732">
          <cell r="A1732">
            <v>3099</v>
          </cell>
          <cell r="B1732" t="str">
            <v>VIGA CULATA 0,5X0,25 EN CONCRETO DE 3000 PSI INCLUYE REFUERZO</v>
          </cell>
          <cell r="C1732" t="str">
            <v>ML</v>
          </cell>
          <cell r="D1732">
            <v>27039.271422000002</v>
          </cell>
        </row>
        <row r="1733">
          <cell r="A1733">
            <v>3100</v>
          </cell>
          <cell r="B1733" t="str">
            <v>ALFAJIAS 0,20 X 0,11 EN CONCRETO 3000 PSI</v>
          </cell>
          <cell r="C1733" t="str">
            <v>ML</v>
          </cell>
          <cell r="D1733">
            <v>28559.429510000002</v>
          </cell>
        </row>
        <row r="1734">
          <cell r="A1734">
            <v>3101</v>
          </cell>
          <cell r="B1734" t="str">
            <v>ESTRUCTURA METALICA PARA  BAÑO- EL BANCO</v>
          </cell>
          <cell r="C1734" t="str">
            <v>UND</v>
          </cell>
          <cell r="D1734">
            <v>2253858.7000000002</v>
          </cell>
        </row>
        <row r="1735">
          <cell r="A1735">
            <v>3102</v>
          </cell>
          <cell r="B1735" t="str">
            <v>SOBRECIMIENTOS LADRILLO DOBLE, h=0.25m</v>
          </cell>
          <cell r="C1735" t="str">
            <v>ML</v>
          </cell>
          <cell r="D1735">
            <v>15433.1052</v>
          </cell>
        </row>
        <row r="1736">
          <cell r="A1736">
            <v>3103</v>
          </cell>
          <cell r="B1736" t="str">
            <v>MURO EN BLOQUE DE ARCILLA No 6</v>
          </cell>
          <cell r="C1736" t="str">
            <v>M2</v>
          </cell>
          <cell r="D1736">
            <v>14881.364000000001</v>
          </cell>
        </row>
        <row r="1737">
          <cell r="A1737">
            <v>3104</v>
          </cell>
          <cell r="B1737" t="str">
            <v>LEVANTE LINEAL MUROS BLOQUE ARCILLA No 4 e=0,12</v>
          </cell>
          <cell r="C1737" t="str">
            <v>ML</v>
          </cell>
          <cell r="D1737">
            <v>8020.982</v>
          </cell>
        </row>
        <row r="1738">
          <cell r="A1738">
            <v>3105</v>
          </cell>
          <cell r="B1738" t="str">
            <v>MURO EN BLOQUE ABUZARDADO e=0,12</v>
          </cell>
          <cell r="C1738" t="str">
            <v>M2</v>
          </cell>
          <cell r="D1738">
            <v>20899.931679999998</v>
          </cell>
        </row>
        <row r="1739">
          <cell r="A1739">
            <v>3106</v>
          </cell>
          <cell r="B1739" t="str">
            <v>LEVANTE PARA ORINAL BLOQUE ARCILLA No.4</v>
          </cell>
          <cell r="C1739" t="str">
            <v>ML</v>
          </cell>
          <cell r="D1739">
            <v>13145.383599999999</v>
          </cell>
        </row>
        <row r="1740">
          <cell r="A1740">
            <v>3107</v>
          </cell>
          <cell r="B1740" t="str">
            <v>LEVANTE LINEAL LAVAMANOS CORRIDO BLOQUE ARCILLA No.4 e= 0.12</v>
          </cell>
          <cell r="C1740" t="str">
            <v>ML</v>
          </cell>
          <cell r="D1740">
            <v>5660.4051999999992</v>
          </cell>
        </row>
        <row r="1741">
          <cell r="A1741">
            <v>3108</v>
          </cell>
          <cell r="B1741" t="str">
            <v xml:space="preserve"> ZABALETA LADRILLO COMUN DOBLE MORTERO 1:4 IMPERMEABILIZADO CON SIKA-1 CON MANTO EDIL STANDAR 3mm</v>
          </cell>
          <cell r="C1741" t="str">
            <v>ML</v>
          </cell>
          <cell r="D1741">
            <v>31371.037840000001</v>
          </cell>
        </row>
        <row r="1742">
          <cell r="A1742">
            <v>3109</v>
          </cell>
          <cell r="B1742" t="str">
            <v xml:space="preserve"> RED SUMINISTRO TUBERIA PRESION PVC 1/2" - EL BANCO</v>
          </cell>
          <cell r="C1742" t="str">
            <v>ML</v>
          </cell>
          <cell r="D1742">
            <v>6541.978000000001</v>
          </cell>
        </row>
        <row r="1743">
          <cell r="A1743">
            <v>3110</v>
          </cell>
          <cell r="B1743" t="str">
            <v>RED SUMINISTRO TUBERIA PVC 3/4" RDE-21 - EL BANCO</v>
          </cell>
          <cell r="C1743" t="str">
            <v>ML</v>
          </cell>
          <cell r="D1743">
            <v>8606.6880000000001</v>
          </cell>
        </row>
        <row r="1744">
          <cell r="A1744">
            <v>3111</v>
          </cell>
          <cell r="B1744" t="str">
            <v xml:space="preserve"> PUNTO POTABLE PVC  1/2" LAVAMANOS</v>
          </cell>
          <cell r="C1744" t="str">
            <v>UND</v>
          </cell>
          <cell r="D1744">
            <v>14746.66</v>
          </cell>
        </row>
        <row r="1745">
          <cell r="A1745">
            <v>3112</v>
          </cell>
          <cell r="B1745" t="str">
            <v>PUNTO POT. PVC  1/2" LLAVE TERMINAL EN LAVAMANOS CORRIDO. INCLUYE LA LLAVE</v>
          </cell>
          <cell r="C1745" t="str">
            <v>UND</v>
          </cell>
          <cell r="D1745">
            <v>16618.77</v>
          </cell>
        </row>
        <row r="1746">
          <cell r="A1746">
            <v>3113</v>
          </cell>
          <cell r="B1746" t="str">
            <v xml:space="preserve"> PUNTO POTABLE PVC 1/2" SANITARIOS</v>
          </cell>
          <cell r="C1746" t="str">
            <v>UND</v>
          </cell>
          <cell r="D1746">
            <v>14011.67</v>
          </cell>
        </row>
        <row r="1747">
          <cell r="A1747">
            <v>3114</v>
          </cell>
          <cell r="B1747" t="str">
            <v xml:space="preserve"> VALVULA CONTROL DE COMPUERTA R.W. 3/4"</v>
          </cell>
          <cell r="C1747" t="str">
            <v>UND</v>
          </cell>
          <cell r="D1747">
            <v>32627.200000000001</v>
          </cell>
        </row>
        <row r="1748">
          <cell r="A1748">
            <v>3115</v>
          </cell>
          <cell r="B1748" t="str">
            <v>EXCAVACION ZANJAS PARA TUBERIA Y REGISTROS</v>
          </cell>
          <cell r="C1748" t="str">
            <v>M3</v>
          </cell>
          <cell r="D1748">
            <v>6268.2151999999996</v>
          </cell>
        </row>
        <row r="1749">
          <cell r="A1749">
            <v>3116</v>
          </cell>
          <cell r="B1749" t="str">
            <v>RED SANITARIA PVC DE 2": COLECTORES Y BAJANTES - EL BANCO</v>
          </cell>
          <cell r="C1749" t="str">
            <v>ML</v>
          </cell>
          <cell r="D1749">
            <v>21795.745999999999</v>
          </cell>
        </row>
        <row r="1750">
          <cell r="A1750">
            <v>3117</v>
          </cell>
          <cell r="B1750" t="str">
            <v>RED SANITARIA PVC DE 4": COLECTORES Y BAJANTES - EL BANCO</v>
          </cell>
          <cell r="C1750" t="str">
            <v>ML</v>
          </cell>
          <cell r="D1750">
            <v>41955.68</v>
          </cell>
        </row>
        <row r="1751">
          <cell r="A1751">
            <v>3118</v>
          </cell>
          <cell r="B1751" t="str">
            <v>RED SANITARIA PVC DE 6": COLECTORES Y BAJANTES - EL BANCO</v>
          </cell>
          <cell r="C1751" t="str">
            <v>ML</v>
          </cell>
          <cell r="D1751">
            <v>50218.01</v>
          </cell>
        </row>
        <row r="1752">
          <cell r="A1752">
            <v>3119</v>
          </cell>
          <cell r="B1752" t="str">
            <v>PUNTO SANITARIO PVC 2" LAVAMANOS</v>
          </cell>
          <cell r="C1752" t="str">
            <v>UND</v>
          </cell>
          <cell r="D1752">
            <v>43597.020000000004</v>
          </cell>
        </row>
        <row r="1753">
          <cell r="A1753">
            <v>3120</v>
          </cell>
          <cell r="B1753" t="str">
            <v>PUNTO SANITARIO PVC DE 2" SIFONES Y ORINAL CORRIDO</v>
          </cell>
          <cell r="C1753" t="str">
            <v>UND</v>
          </cell>
          <cell r="D1753">
            <v>32370.35</v>
          </cell>
        </row>
        <row r="1754">
          <cell r="A1754">
            <v>3121</v>
          </cell>
          <cell r="B1754" t="str">
            <v xml:space="preserve"> PUNTO SANITARIO PVC 4" INODOROS</v>
          </cell>
          <cell r="C1754" t="str">
            <v>UND</v>
          </cell>
          <cell r="D1754">
            <v>41402.86</v>
          </cell>
        </row>
        <row r="1755">
          <cell r="A1755">
            <v>3122</v>
          </cell>
          <cell r="B1755" t="str">
            <v>REGISTRO SANITARIO DE 60x60</v>
          </cell>
          <cell r="C1755" t="str">
            <v>UND</v>
          </cell>
          <cell r="D1755">
            <v>75999.051936000003</v>
          </cell>
        </row>
        <row r="1756">
          <cell r="A1756">
            <v>3123</v>
          </cell>
          <cell r="B1756" t="str">
            <v>SALIDA TOMACORRIENTE COMUN</v>
          </cell>
          <cell r="C1756" t="str">
            <v>UND</v>
          </cell>
          <cell r="D1756">
            <v>12669.099999999999</v>
          </cell>
        </row>
        <row r="1757">
          <cell r="A1757">
            <v>3124</v>
          </cell>
          <cell r="B1757" t="str">
            <v>SALIDA LAMPARA FLUORECENTE 2 X 32</v>
          </cell>
          <cell r="C1757" t="str">
            <v>UND</v>
          </cell>
        </row>
        <row r="1758">
          <cell r="A1758">
            <v>3125</v>
          </cell>
          <cell r="B1758" t="str">
            <v>SALIDA BOMBILLO INCANDESENTE INCLUYE BOMBILLO 100 W</v>
          </cell>
          <cell r="C1758" t="str">
            <v>UND</v>
          </cell>
          <cell r="D1758">
            <v>27418.6</v>
          </cell>
        </row>
        <row r="1759">
          <cell r="A1759">
            <v>3126</v>
          </cell>
          <cell r="B1759" t="str">
            <v>INTERUPTOR SENCILLO</v>
          </cell>
          <cell r="C1759" t="str">
            <v>UND</v>
          </cell>
          <cell r="D1759">
            <v>14229.55</v>
          </cell>
        </row>
        <row r="1760">
          <cell r="A1760">
            <v>3127</v>
          </cell>
          <cell r="C1760" t="str">
            <v>UND</v>
          </cell>
        </row>
        <row r="1761">
          <cell r="A1761">
            <v>3128</v>
          </cell>
          <cell r="C1761" t="str">
            <v>UND</v>
          </cell>
        </row>
        <row r="1762">
          <cell r="A1762">
            <v>3129</v>
          </cell>
          <cell r="C1762" t="str">
            <v>UND</v>
          </cell>
        </row>
        <row r="1763">
          <cell r="A1763">
            <v>3130</v>
          </cell>
          <cell r="C1763" t="str">
            <v>UND</v>
          </cell>
        </row>
        <row r="1764">
          <cell r="A1764">
            <v>3131</v>
          </cell>
          <cell r="C1764" t="str">
            <v>ML</v>
          </cell>
        </row>
        <row r="1765">
          <cell r="A1765">
            <v>3132</v>
          </cell>
          <cell r="C1765" t="str">
            <v>ML</v>
          </cell>
        </row>
        <row r="1766">
          <cell r="A1766">
            <v>3133</v>
          </cell>
          <cell r="C1766" t="str">
            <v>ML</v>
          </cell>
        </row>
        <row r="1767">
          <cell r="A1767">
            <v>3134</v>
          </cell>
          <cell r="B1767" t="str">
            <v>ACOMETIDA PARCIAL 3/4" CONDUCTOR 2 No 12</v>
          </cell>
          <cell r="C1767" t="str">
            <v>ML</v>
          </cell>
          <cell r="D1767">
            <v>11938</v>
          </cell>
        </row>
        <row r="1768">
          <cell r="A1768">
            <v>3135</v>
          </cell>
          <cell r="B1768" t="str">
            <v>ACOMETIDA PARCIAL 3/4" CONDUCTOR 3 No 12</v>
          </cell>
          <cell r="C1768" t="str">
            <v>ML</v>
          </cell>
          <cell r="D1768">
            <v>15689.85</v>
          </cell>
        </row>
        <row r="1769">
          <cell r="A1769">
            <v>3136</v>
          </cell>
          <cell r="B1769" t="str">
            <v>ACOMETIDA PARCIAL 3/4" CONDUCTOR 4 No 12</v>
          </cell>
          <cell r="C1769" t="str">
            <v>ML</v>
          </cell>
          <cell r="D1769">
            <v>19718.55</v>
          </cell>
        </row>
        <row r="1770">
          <cell r="A1770">
            <v>3137</v>
          </cell>
          <cell r="C1770" t="str">
            <v>ML</v>
          </cell>
        </row>
        <row r="1771">
          <cell r="A1771">
            <v>3138</v>
          </cell>
          <cell r="C1771" t="str">
            <v>ML</v>
          </cell>
        </row>
        <row r="1772">
          <cell r="A1772">
            <v>3139</v>
          </cell>
          <cell r="B1772" t="str">
            <v>ACOMETIDA PARCIAL 1/2" CONDUCTOR 3 No 12</v>
          </cell>
          <cell r="C1772" t="str">
            <v>ML</v>
          </cell>
          <cell r="D1772">
            <v>14393.7</v>
          </cell>
        </row>
        <row r="1773">
          <cell r="A1773">
            <v>3140</v>
          </cell>
          <cell r="B1773" t="str">
            <v>PAÑETE IMPERMEABILIZ. MUROS INTERIORES MORTERO 1:4 CON SIKA-1</v>
          </cell>
          <cell r="C1773" t="str">
            <v>M2</v>
          </cell>
          <cell r="D1773">
            <v>8402.6592000000001</v>
          </cell>
        </row>
        <row r="1774">
          <cell r="A1774">
            <v>3141</v>
          </cell>
          <cell r="B1774" t="str">
            <v>PAÑETE LINEAL IMPERMEABILIZADO MORTERO 1:4 CON SIKA-1- MUROS EXTERIORES</v>
          </cell>
          <cell r="C1774" t="str">
            <v>ML</v>
          </cell>
          <cell r="D1774">
            <v>5672.5671199999997</v>
          </cell>
        </row>
        <row r="1775">
          <cell r="A1775">
            <v>3142</v>
          </cell>
          <cell r="B1775" t="str">
            <v xml:space="preserve"> PAÑETE LISO PLACAS MORTERO 1:5, e=0.015m</v>
          </cell>
          <cell r="C1775" t="str">
            <v>M2</v>
          </cell>
          <cell r="D1775">
            <v>7376.9870879999999</v>
          </cell>
        </row>
        <row r="1776">
          <cell r="A1776">
            <v>3143</v>
          </cell>
          <cell r="B1776" t="str">
            <v xml:space="preserve"> FILOS Y JUNTAS EN MORTERO 1:6, 0.003 m3/ml</v>
          </cell>
          <cell r="C1776" t="str">
            <v>ML</v>
          </cell>
          <cell r="D1776">
            <v>1054.42</v>
          </cell>
        </row>
        <row r="1777">
          <cell r="A1777">
            <v>3144</v>
          </cell>
          <cell r="B1777" t="str">
            <v>GOTEROS EN MORTERO 1:4</v>
          </cell>
          <cell r="C1777" t="str">
            <v>ML</v>
          </cell>
          <cell r="D1777">
            <v>3915.9723999999997</v>
          </cell>
        </row>
        <row r="1778">
          <cell r="A1778">
            <v>3145</v>
          </cell>
          <cell r="B1778" t="str">
            <v>JUNTAS EXTERIORES EN MORTERO 1:4, 0.003 m3/ml</v>
          </cell>
          <cell r="C1778" t="str">
            <v>ML</v>
          </cell>
          <cell r="D1778">
            <v>1231.873</v>
          </cell>
        </row>
        <row r="1779">
          <cell r="A1779">
            <v>3146</v>
          </cell>
          <cell r="B1779" t="str">
            <v>PLACA BASE CONCRETO 2500 PSI, E=0.07m</v>
          </cell>
          <cell r="C1779" t="str">
            <v>M2</v>
          </cell>
          <cell r="D1779">
            <v>19060.538</v>
          </cell>
        </row>
        <row r="1780">
          <cell r="A1780">
            <v>3147</v>
          </cell>
          <cell r="B1780" t="str">
            <v>RELLENO CON MATERIAL DE DEMOLICION Y ARENA</v>
          </cell>
          <cell r="C1780" t="str">
            <v>M3</v>
          </cell>
          <cell r="D1780">
            <v>17499.803</v>
          </cell>
        </row>
        <row r="1781">
          <cell r="A1781">
            <v>3148</v>
          </cell>
          <cell r="B1781" t="str">
            <v xml:space="preserve"> ALISTADO IMPERMEABILIZADO PISOS 0.04m MORTERO 1:4</v>
          </cell>
          <cell r="C1781" t="str">
            <v>M2</v>
          </cell>
          <cell r="D1781">
            <v>13333.93648</v>
          </cell>
        </row>
        <row r="1782">
          <cell r="A1782">
            <v>3149</v>
          </cell>
          <cell r="B1782" t="str">
            <v>PISO TABLON 30 X 30 ANTIDESLIZANTE</v>
          </cell>
          <cell r="C1782" t="str">
            <v>M2</v>
          </cell>
          <cell r="D1782">
            <v>32613.6718</v>
          </cell>
        </row>
        <row r="1783">
          <cell r="A1783">
            <v>3150</v>
          </cell>
          <cell r="B1783" t="str">
            <v>ZOCALO P/TABLETA    10 cm</v>
          </cell>
          <cell r="C1783" t="str">
            <v>ML</v>
          </cell>
          <cell r="D1783">
            <v>6473.8464999999997</v>
          </cell>
        </row>
        <row r="1784">
          <cell r="A1784">
            <v>3151</v>
          </cell>
          <cell r="B1784" t="str">
            <v>PISO EN CERAMICA CORONA EGEO 20.5x20.5</v>
          </cell>
          <cell r="C1784" t="str">
            <v>M2</v>
          </cell>
          <cell r="D1784">
            <v>27431.140500000001</v>
          </cell>
        </row>
        <row r="1785">
          <cell r="A1785">
            <v>3152</v>
          </cell>
          <cell r="B1785" t="str">
            <v>ENCHAPE CERAMICA CORONA EGEO 20.5x20.5</v>
          </cell>
          <cell r="C1785" t="str">
            <v>M2</v>
          </cell>
          <cell r="D1785">
            <v>27431.140500000001</v>
          </cell>
        </row>
        <row r="1786">
          <cell r="A1786">
            <v>3153</v>
          </cell>
          <cell r="B1786" t="str">
            <v xml:space="preserve">  ENCHAPE LINEAL CERAMICA CORONA EGEO 20.5x20.5</v>
          </cell>
          <cell r="C1786" t="str">
            <v>M2</v>
          </cell>
          <cell r="D1786">
            <v>12776.538</v>
          </cell>
        </row>
        <row r="1787">
          <cell r="A1787">
            <v>3154</v>
          </cell>
          <cell r="B1787" t="str">
            <v>ENCHAPE LINEAL LAVAMANOS CORRIDO:PLACA, MACHONES Y MESON CERAMICA CORONA EGEO 20.5x20.5</v>
          </cell>
          <cell r="C1787" t="str">
            <v>ML</v>
          </cell>
          <cell r="D1787">
            <v>12776.538</v>
          </cell>
        </row>
        <row r="1788">
          <cell r="A1788">
            <v>3155</v>
          </cell>
          <cell r="B1788" t="str">
            <v>ENCHAPE LINEAL ORINAL CERAMICA CORONA EGEO 20.5x20.5</v>
          </cell>
          <cell r="C1788" t="str">
            <v>ML</v>
          </cell>
          <cell r="D1788">
            <v>12776.538</v>
          </cell>
        </row>
        <row r="1789">
          <cell r="A1789">
            <v>3156</v>
          </cell>
          <cell r="B1789" t="str">
            <v>ESQUINERO (WING) PVC</v>
          </cell>
          <cell r="C1789" t="str">
            <v>ML</v>
          </cell>
          <cell r="D1789">
            <v>3170.0859999999998</v>
          </cell>
        </row>
        <row r="1790">
          <cell r="A1790">
            <v>3157</v>
          </cell>
          <cell r="B1790" t="str">
            <v>CUBIERTA LAMINA ONDULADA ETERNIT PERFIL 7</v>
          </cell>
          <cell r="C1790" t="str">
            <v>M2</v>
          </cell>
          <cell r="D1790">
            <v>29026.020100000002</v>
          </cell>
        </row>
        <row r="1791">
          <cell r="A1791">
            <v>3158</v>
          </cell>
          <cell r="B1791" t="str">
            <v>CABALLETE ETERNIT PERFIL 7</v>
          </cell>
          <cell r="C1791" t="str">
            <v>ML</v>
          </cell>
          <cell r="D1791">
            <v>34126.99</v>
          </cell>
        </row>
        <row r="1792">
          <cell r="A1792">
            <v>3159</v>
          </cell>
          <cell r="B1792" t="str">
            <v>CIELO RAZO LAMINA DE YESO ,61 X ,61 TERMO ACUST, COLOR NATURAL. PERFILERIA DE ALUMINIO BLANCO TEE 3/4 X 3/4 SUSPENDIDO</v>
          </cell>
          <cell r="C1792" t="str">
            <v>M2</v>
          </cell>
          <cell r="D1792">
            <v>34240</v>
          </cell>
        </row>
        <row r="1793">
          <cell r="A1793">
            <v>3160</v>
          </cell>
          <cell r="B1793" t="str">
            <v>PUERTA EN LAMINA GALV. CAL 20 1,00 X 2,50</v>
          </cell>
          <cell r="C1793" t="str">
            <v>UND</v>
          </cell>
          <cell r="D1793">
            <v>356816.25</v>
          </cell>
        </row>
        <row r="1794">
          <cell r="A1794">
            <v>3161</v>
          </cell>
          <cell r="B1794" t="str">
            <v>DIVISION BAÑO EN LAMINA CAL.20 DE 0.35x1.60m CON PUERTA DE 0.60x1.60m</v>
          </cell>
          <cell r="C1794" t="str">
            <v>UND</v>
          </cell>
          <cell r="D1794">
            <v>183785.1925</v>
          </cell>
        </row>
        <row r="1795">
          <cell r="A1795">
            <v>3162</v>
          </cell>
          <cell r="B1795" t="str">
            <v>DIVISION BAÑO EN LAMINA CAL.20 DE 1.35x1.60m</v>
          </cell>
          <cell r="C1795" t="str">
            <v>UND</v>
          </cell>
          <cell r="D1795">
            <v>157016.11839999998</v>
          </cell>
        </row>
        <row r="1796">
          <cell r="A1796">
            <v>3163</v>
          </cell>
          <cell r="B1796" t="str">
            <v>VENTANA ALUMINIO PROYECTANTE</v>
          </cell>
          <cell r="C1796" t="str">
            <v>M2</v>
          </cell>
          <cell r="D1796">
            <v>124360.4</v>
          </cell>
        </row>
        <row r="1797">
          <cell r="A1797">
            <v>3164</v>
          </cell>
          <cell r="B1797" t="str">
            <v xml:space="preserve">BARRANDA TUBO GALV, 1  1  1/2" INCLUYE PILARES DOBLES CONCRETO 0,10 M X 0,20 M </v>
          </cell>
          <cell r="C1797" t="str">
            <v>ML</v>
          </cell>
          <cell r="D1797">
            <v>37073.383900000001</v>
          </cell>
        </row>
        <row r="1798">
          <cell r="A1798">
            <v>3165</v>
          </cell>
          <cell r="B1798" t="str">
            <v xml:space="preserve"> VINILO MUROS INTERIORES - 3 MANOS</v>
          </cell>
          <cell r="C1798" t="str">
            <v>M2</v>
          </cell>
          <cell r="D1798">
            <v>5006.0259999999998</v>
          </cell>
        </row>
        <row r="1799">
          <cell r="A1799">
            <v>3166</v>
          </cell>
          <cell r="B1799" t="str">
            <v xml:space="preserve"> VINILO  LINEAL SOBRE PAÑETE 2 MANOS MUROS EXTERIORES</v>
          </cell>
          <cell r="C1799" t="str">
            <v>ML</v>
          </cell>
          <cell r="D1799">
            <v>1917.316</v>
          </cell>
        </row>
        <row r="1800">
          <cell r="A1800">
            <v>3167</v>
          </cell>
          <cell r="B1800" t="str">
            <v xml:space="preserve"> VINILO LINEAL SOBRE LOSA - 2 MANOS. </v>
          </cell>
          <cell r="C1800" t="str">
            <v>M2</v>
          </cell>
          <cell r="D1800">
            <v>1775.6232</v>
          </cell>
        </row>
        <row r="1801">
          <cell r="A1801">
            <v>3168</v>
          </cell>
          <cell r="C1801" t="str">
            <v>ML</v>
          </cell>
        </row>
        <row r="1802">
          <cell r="A1802">
            <v>3169</v>
          </cell>
          <cell r="B1802" t="str">
            <v>ESTUCO SOBRE MUROS</v>
          </cell>
          <cell r="C1802" t="str">
            <v>M2</v>
          </cell>
          <cell r="D1802">
            <v>2814.2191000000003</v>
          </cell>
        </row>
        <row r="1803">
          <cell r="A1803">
            <v>3170</v>
          </cell>
          <cell r="B1803" t="str">
            <v xml:space="preserve"> ESTUCO SOBRE PLACA</v>
          </cell>
          <cell r="C1803" t="str">
            <v>M2</v>
          </cell>
          <cell r="D1803">
            <v>3227.1464999999998</v>
          </cell>
        </row>
        <row r="1804">
          <cell r="A1804">
            <v>3171</v>
          </cell>
          <cell r="B1804" t="str">
            <v>FILOS Y DILATACIONES ESTUCO - YESO</v>
          </cell>
          <cell r="C1804" t="str">
            <v>ML</v>
          </cell>
          <cell r="D1804">
            <v>1866.6770000000001</v>
          </cell>
        </row>
        <row r="1805">
          <cell r="A1805">
            <v>3172</v>
          </cell>
          <cell r="B1805" t="str">
            <v>IMPERMEABILIZACION LOSA MANTO EDIL STANDARD 3mm</v>
          </cell>
          <cell r="C1805" t="str">
            <v>M2</v>
          </cell>
          <cell r="D1805">
            <v>16263.136</v>
          </cell>
        </row>
        <row r="1806">
          <cell r="A1806">
            <v>3173</v>
          </cell>
          <cell r="B1806" t="str">
            <v xml:space="preserve"> LAVAMANOS ACUARIO SUMINISTRO E INSTAL.</v>
          </cell>
          <cell r="C1806" t="str">
            <v>UN</v>
          </cell>
          <cell r="D1806">
            <v>115930.4</v>
          </cell>
        </row>
        <row r="1807">
          <cell r="A1807">
            <v>3174</v>
          </cell>
          <cell r="B1807" t="str">
            <v xml:space="preserve"> SANITARIO INFANTIL SUMINISTRO-INSTALACION</v>
          </cell>
          <cell r="C1807" t="str">
            <v>UN</v>
          </cell>
          <cell r="D1807">
            <v>297514.5</v>
          </cell>
        </row>
        <row r="1808">
          <cell r="A1808">
            <v>3175</v>
          </cell>
          <cell r="B1808" t="str">
            <v xml:space="preserve"> ASEO GENERAL Y PERMANENTE OBRA</v>
          </cell>
          <cell r="C1808" t="str">
            <v>M2</v>
          </cell>
          <cell r="D1808">
            <v>2290.9475000000002</v>
          </cell>
        </row>
        <row r="1809">
          <cell r="A1809">
            <v>3176</v>
          </cell>
        </row>
        <row r="1810">
          <cell r="A1810">
            <v>3177</v>
          </cell>
        </row>
        <row r="1811">
          <cell r="A1811">
            <v>3178</v>
          </cell>
        </row>
        <row r="1812">
          <cell r="A1812">
            <v>3179</v>
          </cell>
        </row>
        <row r="1813">
          <cell r="A1813">
            <v>3180</v>
          </cell>
        </row>
        <row r="1814">
          <cell r="A1814">
            <v>3181</v>
          </cell>
        </row>
        <row r="1815">
          <cell r="A1815">
            <v>3182</v>
          </cell>
        </row>
        <row r="1816">
          <cell r="A1816">
            <v>3183</v>
          </cell>
        </row>
        <row r="1817">
          <cell r="A1817">
            <v>3184</v>
          </cell>
        </row>
        <row r="1818">
          <cell r="A1818">
            <v>3185</v>
          </cell>
        </row>
        <row r="1819">
          <cell r="A1819">
            <v>3186</v>
          </cell>
        </row>
        <row r="1820">
          <cell r="A1820">
            <v>3187</v>
          </cell>
        </row>
        <row r="1821">
          <cell r="A1821">
            <v>3188</v>
          </cell>
        </row>
        <row r="1822">
          <cell r="A1822">
            <v>3189</v>
          </cell>
        </row>
        <row r="1823">
          <cell r="A1823">
            <v>3190</v>
          </cell>
        </row>
        <row r="1824">
          <cell r="A1824">
            <v>3191</v>
          </cell>
        </row>
        <row r="1825">
          <cell r="A1825">
            <v>3192</v>
          </cell>
        </row>
        <row r="1826">
          <cell r="A1826">
            <v>3193</v>
          </cell>
        </row>
        <row r="1827">
          <cell r="A1827">
            <v>3194</v>
          </cell>
        </row>
        <row r="1828">
          <cell r="A1828">
            <v>3195</v>
          </cell>
        </row>
        <row r="1829">
          <cell r="A1829">
            <v>3196</v>
          </cell>
        </row>
        <row r="1830">
          <cell r="A1830">
            <v>3197</v>
          </cell>
        </row>
        <row r="1831">
          <cell r="A1831">
            <v>3198</v>
          </cell>
        </row>
        <row r="1832">
          <cell r="A1832">
            <v>3199</v>
          </cell>
        </row>
        <row r="1833">
          <cell r="A1833">
            <v>3200</v>
          </cell>
        </row>
        <row r="1834">
          <cell r="A1834">
            <v>3201</v>
          </cell>
        </row>
        <row r="1835">
          <cell r="A1835">
            <v>3202</v>
          </cell>
        </row>
        <row r="1836">
          <cell r="A1836">
            <v>3203</v>
          </cell>
        </row>
        <row r="1837">
          <cell r="A1837">
            <v>3204</v>
          </cell>
        </row>
        <row r="1838">
          <cell r="A1838">
            <v>3205</v>
          </cell>
        </row>
        <row r="1839">
          <cell r="A1839">
            <v>3206</v>
          </cell>
        </row>
        <row r="1840">
          <cell r="A1840">
            <v>3207</v>
          </cell>
        </row>
        <row r="1841">
          <cell r="A1841">
            <v>3208</v>
          </cell>
        </row>
        <row r="1842">
          <cell r="A1842">
            <v>3209</v>
          </cell>
        </row>
        <row r="1843">
          <cell r="A1843">
            <v>3210</v>
          </cell>
        </row>
        <row r="1844">
          <cell r="A1844">
            <v>3211</v>
          </cell>
        </row>
        <row r="1845">
          <cell r="A1845">
            <v>3212</v>
          </cell>
        </row>
        <row r="1846">
          <cell r="A1846">
            <v>3213</v>
          </cell>
        </row>
        <row r="1847">
          <cell r="A1847">
            <v>3214</v>
          </cell>
        </row>
        <row r="1848">
          <cell r="A1848">
            <v>3215</v>
          </cell>
        </row>
        <row r="1849">
          <cell r="A1849">
            <v>3216</v>
          </cell>
        </row>
        <row r="1850">
          <cell r="A1850">
            <v>3217</v>
          </cell>
        </row>
        <row r="1851">
          <cell r="A1851">
            <v>3218</v>
          </cell>
        </row>
        <row r="1852">
          <cell r="A1852">
            <v>3219</v>
          </cell>
        </row>
        <row r="1853">
          <cell r="A1853">
            <v>3220</v>
          </cell>
        </row>
        <row r="1854">
          <cell r="A1854">
            <v>3221</v>
          </cell>
        </row>
        <row r="1855">
          <cell r="A1855">
            <v>3222</v>
          </cell>
        </row>
        <row r="1856">
          <cell r="A1856">
            <v>3223</v>
          </cell>
        </row>
        <row r="1857">
          <cell r="A1857">
            <v>3224</v>
          </cell>
        </row>
        <row r="1858">
          <cell r="A1858">
            <v>3225</v>
          </cell>
        </row>
        <row r="1859">
          <cell r="A1859">
            <v>3226</v>
          </cell>
        </row>
        <row r="1860">
          <cell r="A1860">
            <v>3227</v>
          </cell>
        </row>
        <row r="1861">
          <cell r="A1861">
            <v>3228</v>
          </cell>
        </row>
        <row r="1862">
          <cell r="A1862">
            <v>3229</v>
          </cell>
        </row>
        <row r="1863">
          <cell r="A1863">
            <v>3230</v>
          </cell>
        </row>
        <row r="1864">
          <cell r="A1864">
            <v>3231</v>
          </cell>
        </row>
        <row r="1865">
          <cell r="A1865">
            <v>3232</v>
          </cell>
        </row>
        <row r="1866">
          <cell r="A1866">
            <v>3233</v>
          </cell>
        </row>
        <row r="1867">
          <cell r="A1867">
            <v>3234</v>
          </cell>
        </row>
        <row r="1868">
          <cell r="A1868">
            <v>3235</v>
          </cell>
        </row>
        <row r="1869">
          <cell r="A1869">
            <v>3236</v>
          </cell>
        </row>
        <row r="1870">
          <cell r="A1870">
            <v>3237</v>
          </cell>
        </row>
        <row r="1871">
          <cell r="A1871">
            <v>3238</v>
          </cell>
        </row>
        <row r="1872">
          <cell r="A1872">
            <v>3239</v>
          </cell>
        </row>
        <row r="1873">
          <cell r="A1873">
            <v>3240</v>
          </cell>
        </row>
        <row r="1874">
          <cell r="A1874">
            <v>3241</v>
          </cell>
        </row>
        <row r="1875">
          <cell r="A1875">
            <v>3242</v>
          </cell>
        </row>
        <row r="1876">
          <cell r="A1876">
            <v>3243</v>
          </cell>
        </row>
        <row r="1877">
          <cell r="A1877">
            <v>3244</v>
          </cell>
        </row>
        <row r="1878">
          <cell r="A1878">
            <v>3245</v>
          </cell>
        </row>
        <row r="1879">
          <cell r="A1879">
            <v>3246</v>
          </cell>
        </row>
        <row r="1880">
          <cell r="A1880">
            <v>3247</v>
          </cell>
        </row>
        <row r="1881">
          <cell r="A1881">
            <v>3248</v>
          </cell>
        </row>
        <row r="1882">
          <cell r="A1882">
            <v>3249</v>
          </cell>
        </row>
        <row r="1883">
          <cell r="A1883">
            <v>3250</v>
          </cell>
        </row>
        <row r="1884">
          <cell r="A1884">
            <v>3251</v>
          </cell>
        </row>
        <row r="1885">
          <cell r="A1885">
            <v>3252</v>
          </cell>
        </row>
        <row r="1886">
          <cell r="A1886">
            <v>3253</v>
          </cell>
        </row>
        <row r="1887">
          <cell r="A1887">
            <v>3254</v>
          </cell>
        </row>
        <row r="1888">
          <cell r="A1888">
            <v>3255</v>
          </cell>
        </row>
        <row r="1889">
          <cell r="A1889">
            <v>3256</v>
          </cell>
        </row>
        <row r="1890">
          <cell r="A1890">
            <v>3257</v>
          </cell>
        </row>
        <row r="1891">
          <cell r="A1891">
            <v>3258</v>
          </cell>
        </row>
        <row r="1892">
          <cell r="A1892">
            <v>3259</v>
          </cell>
        </row>
        <row r="1893">
          <cell r="A1893">
            <v>3260</v>
          </cell>
        </row>
        <row r="1894">
          <cell r="A1894">
            <v>3261</v>
          </cell>
        </row>
        <row r="1895">
          <cell r="A1895">
            <v>3262</v>
          </cell>
        </row>
        <row r="1896">
          <cell r="A1896">
            <v>3263</v>
          </cell>
        </row>
        <row r="1897">
          <cell r="A1897">
            <v>3264</v>
          </cell>
        </row>
        <row r="1898">
          <cell r="A1898">
            <v>3265</v>
          </cell>
        </row>
        <row r="1899">
          <cell r="A1899">
            <v>3266</v>
          </cell>
        </row>
        <row r="1900">
          <cell r="A1900">
            <v>3267</v>
          </cell>
        </row>
        <row r="1901">
          <cell r="A1901">
            <v>3268</v>
          </cell>
        </row>
        <row r="1902">
          <cell r="A1902">
            <v>3269</v>
          </cell>
        </row>
        <row r="1903">
          <cell r="A1903">
            <v>3270</v>
          </cell>
        </row>
        <row r="1904">
          <cell r="A1904">
            <v>3271</v>
          </cell>
        </row>
        <row r="1905">
          <cell r="A1905">
            <v>3272</v>
          </cell>
        </row>
        <row r="1906">
          <cell r="A1906">
            <v>3273</v>
          </cell>
        </row>
        <row r="1907">
          <cell r="A1907">
            <v>3274</v>
          </cell>
        </row>
        <row r="1908">
          <cell r="A1908">
            <v>3275</v>
          </cell>
        </row>
        <row r="1909">
          <cell r="A1909">
            <v>3276</v>
          </cell>
        </row>
        <row r="1910">
          <cell r="A1910">
            <v>3277</v>
          </cell>
        </row>
        <row r="1911">
          <cell r="A1911">
            <v>3278</v>
          </cell>
        </row>
        <row r="1912">
          <cell r="A1912">
            <v>3279</v>
          </cell>
        </row>
        <row r="1913">
          <cell r="A1913">
            <v>3280</v>
          </cell>
        </row>
        <row r="1914">
          <cell r="A1914">
            <v>3281</v>
          </cell>
        </row>
        <row r="1915">
          <cell r="A1915">
            <v>3282</v>
          </cell>
        </row>
        <row r="1916">
          <cell r="A1916">
            <v>3283</v>
          </cell>
        </row>
        <row r="1917">
          <cell r="A1917">
            <v>3284</v>
          </cell>
        </row>
        <row r="1918">
          <cell r="A1918">
            <v>3285</v>
          </cell>
        </row>
        <row r="1919">
          <cell r="A1919">
            <v>3286</v>
          </cell>
        </row>
        <row r="1920">
          <cell r="A1920">
            <v>3287</v>
          </cell>
        </row>
        <row r="1921">
          <cell r="A1921">
            <v>3288</v>
          </cell>
        </row>
        <row r="1922">
          <cell r="A1922">
            <v>3289</v>
          </cell>
        </row>
        <row r="1923">
          <cell r="A1923">
            <v>3290</v>
          </cell>
        </row>
        <row r="1924">
          <cell r="A1924">
            <v>3291</v>
          </cell>
        </row>
        <row r="1925">
          <cell r="A1925">
            <v>3292</v>
          </cell>
        </row>
        <row r="1926">
          <cell r="A1926">
            <v>3293</v>
          </cell>
        </row>
        <row r="1927">
          <cell r="A1927">
            <v>3294</v>
          </cell>
        </row>
        <row r="1928">
          <cell r="A1928">
            <v>3295</v>
          </cell>
        </row>
        <row r="1929">
          <cell r="A1929">
            <v>3296</v>
          </cell>
        </row>
        <row r="1930">
          <cell r="A1930">
            <v>3297</v>
          </cell>
        </row>
        <row r="1931">
          <cell r="A1931">
            <v>3298</v>
          </cell>
        </row>
        <row r="1932">
          <cell r="A1932">
            <v>3299</v>
          </cell>
        </row>
        <row r="1933">
          <cell r="A1933">
            <v>3300</v>
          </cell>
        </row>
        <row r="1934">
          <cell r="A1934">
            <v>3301</v>
          </cell>
        </row>
        <row r="1935">
          <cell r="A1935">
            <v>3302</v>
          </cell>
        </row>
        <row r="1936">
          <cell r="A1936">
            <v>3303</v>
          </cell>
        </row>
        <row r="1937">
          <cell r="A1937">
            <v>3304</v>
          </cell>
        </row>
        <row r="1938">
          <cell r="A1938">
            <v>3305</v>
          </cell>
        </row>
        <row r="1939">
          <cell r="A1939">
            <v>3306</v>
          </cell>
        </row>
        <row r="1940">
          <cell r="A1940">
            <v>3307</v>
          </cell>
        </row>
        <row r="1941">
          <cell r="A1941">
            <v>3308</v>
          </cell>
        </row>
      </sheetData>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oncreto muros"/>
      <sheetName val="Acero Muros"/>
      <sheetName val="Pilas"/>
      <sheetName val=" Ppto Turbo 02 18"/>
      <sheetName val="Ppto SAO"/>
      <sheetName val="APUS"/>
      <sheetName val="Hoja4"/>
      <sheetName val="Ppto SAO Elecmecán"/>
    </sheetNames>
    <sheetDataSet>
      <sheetData sheetId="0"/>
      <sheetData sheetId="1"/>
      <sheetData sheetId="2">
        <row r="10">
          <cell r="AS10" t="str">
            <v>X</v>
          </cell>
        </row>
        <row r="11">
          <cell r="AS11" t="str">
            <v>Y</v>
          </cell>
        </row>
        <row r="12">
          <cell r="AS12" t="str">
            <v>Z</v>
          </cell>
        </row>
        <row r="16">
          <cell r="AS16" t="str">
            <v>EJE A</v>
          </cell>
        </row>
        <row r="17">
          <cell r="AS17" t="str">
            <v>EJE B</v>
          </cell>
        </row>
        <row r="18">
          <cell r="AS18" t="str">
            <v>EJE C</v>
          </cell>
        </row>
        <row r="19">
          <cell r="AS19" t="str">
            <v>EJE D</v>
          </cell>
        </row>
        <row r="20">
          <cell r="AS20" t="str">
            <v>EJE 1</v>
          </cell>
        </row>
        <row r="21">
          <cell r="AS21" t="str">
            <v>EJE 2</v>
          </cell>
        </row>
        <row r="22">
          <cell r="AS22" t="str">
            <v>EJE 3</v>
          </cell>
        </row>
        <row r="23">
          <cell r="AS23" t="str">
            <v>EJE 4</v>
          </cell>
        </row>
        <row r="24">
          <cell r="AS24" t="str">
            <v>EJE 5</v>
          </cell>
        </row>
        <row r="25">
          <cell r="AS25" t="str">
            <v>LOSA FONDO</v>
          </cell>
        </row>
        <row r="26">
          <cell r="AS26" t="str">
            <v>LOSA N0.00</v>
          </cell>
        </row>
        <row r="27">
          <cell r="AS27" t="str">
            <v>CONTRAFUERTE</v>
          </cell>
        </row>
        <row r="28">
          <cell r="AS28" t="str">
            <v>PEDESTAL</v>
          </cell>
        </row>
      </sheetData>
      <sheetData sheetId="3">
        <row r="1">
          <cell r="AW1">
            <v>3</v>
          </cell>
          <cell r="AX1">
            <v>0.56000000000000005</v>
          </cell>
        </row>
        <row r="2">
          <cell r="AW2">
            <v>4</v>
          </cell>
          <cell r="AX2">
            <v>0.99399999999999999</v>
          </cell>
        </row>
        <row r="3">
          <cell r="AW3">
            <v>5</v>
          </cell>
          <cell r="AX3">
            <v>1.552</v>
          </cell>
        </row>
        <row r="4">
          <cell r="AW4">
            <v>6</v>
          </cell>
          <cell r="AX4">
            <v>2.2349999999999999</v>
          </cell>
        </row>
        <row r="5">
          <cell r="AW5">
            <v>7</v>
          </cell>
          <cell r="AX5">
            <v>3.0419999999999998</v>
          </cell>
        </row>
        <row r="6">
          <cell r="AW6">
            <v>8</v>
          </cell>
          <cell r="AX6">
            <v>3.9729999999999999</v>
          </cell>
        </row>
      </sheetData>
      <sheetData sheetId="4"/>
      <sheetData sheetId="5">
        <row r="3">
          <cell r="A3" t="str">
            <v>Código</v>
          </cell>
        </row>
      </sheetData>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4. G1 Norte"/>
    </sheetNames>
    <sheetDataSet>
      <sheetData sheetId="0">
        <row r="5">
          <cell r="A5">
            <v>4010000</v>
          </cell>
          <cell r="B5" t="str">
            <v>ACTIVIDADES PRELIMINARES</v>
          </cell>
          <cell r="D5">
            <v>0</v>
          </cell>
          <cell r="E5">
            <v>0</v>
          </cell>
          <cell r="F5">
            <v>62910244</v>
          </cell>
        </row>
        <row r="6">
          <cell r="A6">
            <v>4015100</v>
          </cell>
          <cell r="B6" t="str">
            <v>DEMOL. DE CORDONES Y CUNETAS</v>
          </cell>
          <cell r="D6">
            <v>0</v>
          </cell>
          <cell r="E6">
            <v>0</v>
          </cell>
          <cell r="F6">
            <v>1676272</v>
          </cell>
        </row>
        <row r="7">
          <cell r="A7">
            <v>4015103</v>
          </cell>
          <cell r="B7" t="str">
            <v>Demolición de cordones</v>
          </cell>
          <cell r="C7" t="str">
            <v>m3</v>
          </cell>
          <cell r="D7">
            <v>26</v>
          </cell>
          <cell r="E7">
            <v>64472</v>
          </cell>
          <cell r="F7">
            <v>1676272</v>
          </cell>
        </row>
        <row r="8">
          <cell r="A8">
            <v>4015200</v>
          </cell>
          <cell r="B8" t="str">
            <v>DEMOLICIÓN DE ANDENES</v>
          </cell>
          <cell r="D8">
            <v>0</v>
          </cell>
          <cell r="E8">
            <v>0</v>
          </cell>
          <cell r="F8">
            <v>58275360</v>
          </cell>
        </row>
        <row r="9">
          <cell r="A9">
            <v>4015201</v>
          </cell>
          <cell r="B9" t="str">
            <v>Demolición de andenes</v>
          </cell>
          <cell r="C9" t="str">
            <v>m3</v>
          </cell>
          <cell r="D9">
            <v>990</v>
          </cell>
          <cell r="E9">
            <v>58864</v>
          </cell>
          <cell r="F9">
            <v>58275360</v>
          </cell>
        </row>
        <row r="10">
          <cell r="A10">
            <v>4015300</v>
          </cell>
          <cell r="B10" t="str">
            <v>DEMOL. C.I. Y TUB. CTO. EMPOT.</v>
          </cell>
          <cell r="D10">
            <v>0</v>
          </cell>
          <cell r="E10">
            <v>0</v>
          </cell>
          <cell r="F10">
            <v>198464</v>
          </cell>
        </row>
        <row r="11">
          <cell r="A11">
            <v>4015322</v>
          </cell>
          <cell r="B11" t="str">
            <v>Demolición de cajas válvulas</v>
          </cell>
          <cell r="C11" t="str">
            <v>un</v>
          </cell>
          <cell r="D11">
            <v>32</v>
          </cell>
          <cell r="E11">
            <v>6202</v>
          </cell>
          <cell r="F11">
            <v>198464</v>
          </cell>
        </row>
        <row r="12">
          <cell r="A12">
            <v>4015400</v>
          </cell>
          <cell r="B12" t="str">
            <v>DEMOLICIÓN DE SUMIDEROS</v>
          </cell>
          <cell r="D12">
            <v>0</v>
          </cell>
          <cell r="E12">
            <v>0</v>
          </cell>
          <cell r="F12">
            <v>209400</v>
          </cell>
        </row>
        <row r="13">
          <cell r="A13">
            <v>4015401</v>
          </cell>
          <cell r="B13" t="str">
            <v>Demolicion de sumideros</v>
          </cell>
          <cell r="C13" t="str">
            <v>un</v>
          </cell>
          <cell r="D13">
            <v>5</v>
          </cell>
          <cell r="E13">
            <v>41880</v>
          </cell>
          <cell r="F13">
            <v>209400</v>
          </cell>
        </row>
        <row r="14">
          <cell r="A14">
            <v>4015500</v>
          </cell>
          <cell r="B14" t="str">
            <v>DEMOLICIONES EN EDIFICACIONES</v>
          </cell>
          <cell r="D14">
            <v>0</v>
          </cell>
          <cell r="E14">
            <v>0</v>
          </cell>
          <cell r="F14">
            <v>2550748</v>
          </cell>
        </row>
        <row r="15">
          <cell r="A15">
            <v>4015521</v>
          </cell>
          <cell r="B15" t="str">
            <v>Demolición muro bloque y ladri</v>
          </cell>
          <cell r="C15" t="str">
            <v>m3</v>
          </cell>
          <cell r="D15">
            <v>10</v>
          </cell>
          <cell r="E15">
            <v>49846</v>
          </cell>
          <cell r="F15">
            <v>498460</v>
          </cell>
        </row>
        <row r="16">
          <cell r="A16">
            <v>4015536</v>
          </cell>
          <cell r="B16" t="str">
            <v>Demolición obras en concreto</v>
          </cell>
          <cell r="C16" t="str">
            <v>m3</v>
          </cell>
          <cell r="D16">
            <v>24</v>
          </cell>
          <cell r="E16">
            <v>85512</v>
          </cell>
          <cell r="F16">
            <v>2052288</v>
          </cell>
        </row>
        <row r="17">
          <cell r="A17">
            <v>0</v>
          </cell>
        </row>
        <row r="18">
          <cell r="A18">
            <v>4020000</v>
          </cell>
          <cell r="B18" t="str">
            <v>EXCAVACIONES Y LLENOS ESTRUCT.</v>
          </cell>
          <cell r="D18">
            <v>0</v>
          </cell>
          <cell r="E18">
            <v>0</v>
          </cell>
          <cell r="F18">
            <v>268584624</v>
          </cell>
        </row>
        <row r="19">
          <cell r="A19">
            <v>4021100</v>
          </cell>
          <cell r="B19" t="str">
            <v>EXCAVACIONES MAT. COMÚN SECO</v>
          </cell>
          <cell r="D19">
            <v>0</v>
          </cell>
          <cell r="E19">
            <v>0</v>
          </cell>
          <cell r="F19">
            <v>56438550</v>
          </cell>
        </row>
        <row r="20">
          <cell r="A20">
            <v>4021103</v>
          </cell>
          <cell r="B20" t="str">
            <v>Excavación mat. común seco&lt;2m</v>
          </cell>
          <cell r="C20" t="str">
            <v>m3</v>
          </cell>
          <cell r="D20">
            <v>5985</v>
          </cell>
          <cell r="E20">
            <v>9430</v>
          </cell>
          <cell r="F20">
            <v>56438550</v>
          </cell>
        </row>
        <row r="21">
          <cell r="A21">
            <v>4021300</v>
          </cell>
          <cell r="B21" t="str">
            <v>EXCAVACIONES EN ROCA</v>
          </cell>
          <cell r="D21">
            <v>0</v>
          </cell>
          <cell r="E21">
            <v>0</v>
          </cell>
          <cell r="F21">
            <v>18831890</v>
          </cell>
        </row>
        <row r="22">
          <cell r="A22">
            <v>4021303</v>
          </cell>
          <cell r="B22" t="str">
            <v>Excavación roca a cualq. prof.</v>
          </cell>
          <cell r="C22" t="str">
            <v>m3</v>
          </cell>
          <cell r="D22">
            <v>259</v>
          </cell>
          <cell r="E22">
            <v>72710</v>
          </cell>
          <cell r="F22">
            <v>18831890</v>
          </cell>
        </row>
        <row r="23">
          <cell r="A23">
            <v>4021500</v>
          </cell>
          <cell r="B23" t="str">
            <v>EXCAVACIÓN NICHOS Y OTROS</v>
          </cell>
          <cell r="D23">
            <v>0</v>
          </cell>
          <cell r="E23">
            <v>0</v>
          </cell>
          <cell r="F23">
            <v>39399984</v>
          </cell>
        </row>
        <row r="24">
          <cell r="A24">
            <v>4021503</v>
          </cell>
          <cell r="B24" t="str">
            <v>Excavac.lle y ap.nicho m.s&lt;2m In.bo</v>
          </cell>
          <cell r="C24" t="str">
            <v>m3</v>
          </cell>
          <cell r="D24">
            <v>1619</v>
          </cell>
          <cell r="E24">
            <v>24336</v>
          </cell>
          <cell r="F24">
            <v>39399984</v>
          </cell>
        </row>
        <row r="25">
          <cell r="A25">
            <v>4024100</v>
          </cell>
          <cell r="B25" t="str">
            <v>LLENOS EN ZANJAS Y APIQUES</v>
          </cell>
          <cell r="D25">
            <v>0</v>
          </cell>
          <cell r="E25">
            <v>0</v>
          </cell>
          <cell r="F25">
            <v>53014904</v>
          </cell>
        </row>
        <row r="26">
          <cell r="A26">
            <v>4024103</v>
          </cell>
          <cell r="B26" t="str">
            <v>Lleno ap.z. y apiq.material selecto</v>
          </cell>
          <cell r="C26" t="str">
            <v>m3</v>
          </cell>
          <cell r="D26">
            <v>1663</v>
          </cell>
          <cell r="E26">
            <v>10688</v>
          </cell>
          <cell r="F26">
            <v>17774144</v>
          </cell>
        </row>
        <row r="27">
          <cell r="A27">
            <v>4024112</v>
          </cell>
          <cell r="B27" t="str">
            <v>Lleno ap.z. y apiq. mat. prestamo</v>
          </cell>
          <cell r="C27" t="str">
            <v>m3</v>
          </cell>
          <cell r="D27">
            <v>1590</v>
          </cell>
          <cell r="E27">
            <v>22164</v>
          </cell>
          <cell r="F27">
            <v>35240760</v>
          </cell>
        </row>
        <row r="28">
          <cell r="A28">
            <v>4025000</v>
          </cell>
          <cell r="B28" t="str">
            <v>CARGUE, RETIRO Y BOTADA MAT.S.</v>
          </cell>
          <cell r="D28">
            <v>0</v>
          </cell>
          <cell r="E28">
            <v>0</v>
          </cell>
          <cell r="F28">
            <v>100899296</v>
          </cell>
        </row>
        <row r="29">
          <cell r="A29">
            <v>4025001</v>
          </cell>
          <cell r="B29" t="str">
            <v>Cargue,ret. y bot. m.sobran.</v>
          </cell>
          <cell r="C29" t="str">
            <v>m3</v>
          </cell>
          <cell r="D29">
            <v>4588</v>
          </cell>
          <cell r="E29">
            <v>21992</v>
          </cell>
          <cell r="F29">
            <v>100899296</v>
          </cell>
        </row>
        <row r="30">
          <cell r="A30">
            <v>0</v>
          </cell>
        </row>
        <row r="31">
          <cell r="A31">
            <v>4030000</v>
          </cell>
          <cell r="B31" t="str">
            <v>PAVIMENTOS</v>
          </cell>
          <cell r="D31">
            <v>0</v>
          </cell>
          <cell r="E31">
            <v>0</v>
          </cell>
          <cell r="F31">
            <v>264236671</v>
          </cell>
        </row>
        <row r="32">
          <cell r="A32">
            <v>4030100</v>
          </cell>
          <cell r="B32" t="str">
            <v>CORTE Y RETIRO DE PAVIMENTO</v>
          </cell>
          <cell r="D32">
            <v>0</v>
          </cell>
          <cell r="E32">
            <v>0</v>
          </cell>
          <cell r="F32">
            <v>30564947</v>
          </cell>
        </row>
        <row r="33">
          <cell r="A33">
            <v>4030101</v>
          </cell>
          <cell r="B33" t="str">
            <v>Corte y ret. pav. asf. e&lt; 10cm</v>
          </cell>
          <cell r="C33" t="str">
            <v>m3</v>
          </cell>
          <cell r="D33">
            <v>223</v>
          </cell>
          <cell r="E33">
            <v>57629</v>
          </cell>
          <cell r="F33">
            <v>12851267</v>
          </cell>
        </row>
        <row r="34">
          <cell r="A34">
            <v>4030103</v>
          </cell>
          <cell r="B34" t="str">
            <v>Corte y ret. pav. Cto. e&lt; 20cm</v>
          </cell>
          <cell r="C34" t="str">
            <v>m3</v>
          </cell>
          <cell r="D34">
            <v>240</v>
          </cell>
          <cell r="E34">
            <v>73807</v>
          </cell>
          <cell r="F34">
            <v>17713680</v>
          </cell>
        </row>
        <row r="35">
          <cell r="A35">
            <v>4030300</v>
          </cell>
          <cell r="B35" t="str">
            <v>BASE GRANULAR</v>
          </cell>
          <cell r="D35">
            <v>0</v>
          </cell>
          <cell r="E35">
            <v>0</v>
          </cell>
          <cell r="F35">
            <v>79287264</v>
          </cell>
        </row>
        <row r="36">
          <cell r="A36">
            <v>4030301</v>
          </cell>
          <cell r="B36" t="str">
            <v>STC y comp. base granular</v>
          </cell>
          <cell r="C36" t="str">
            <v>m3</v>
          </cell>
          <cell r="D36">
            <v>1407</v>
          </cell>
          <cell r="E36">
            <v>56352</v>
          </cell>
          <cell r="F36">
            <v>79287264</v>
          </cell>
        </row>
        <row r="37">
          <cell r="A37">
            <v>4030700</v>
          </cell>
          <cell r="B37" t="str">
            <v>CONCRETO ASFÁLTICO</v>
          </cell>
          <cell r="D37">
            <v>0</v>
          </cell>
          <cell r="E37">
            <v>0</v>
          </cell>
          <cell r="F37">
            <v>81025340</v>
          </cell>
        </row>
        <row r="38">
          <cell r="A38">
            <v>4030706</v>
          </cell>
          <cell r="B38" t="str">
            <v>STC C.pav.asf.z.y ap-proyectos</v>
          </cell>
          <cell r="C38" t="str">
            <v>m3</v>
          </cell>
          <cell r="D38">
            <v>212</v>
          </cell>
          <cell r="E38">
            <v>382195</v>
          </cell>
          <cell r="F38">
            <v>81025340</v>
          </cell>
        </row>
        <row r="39">
          <cell r="A39">
            <v>4030800</v>
          </cell>
          <cell r="B39" t="str">
            <v>PAVIMENTOS RÍGIDOS</v>
          </cell>
          <cell r="D39">
            <v>0</v>
          </cell>
          <cell r="E39">
            <v>0</v>
          </cell>
          <cell r="F39">
            <v>73359120</v>
          </cell>
        </row>
        <row r="40">
          <cell r="A40">
            <v>4030801</v>
          </cell>
          <cell r="B40" t="str">
            <v>Reconst.pav.Cto.28 Mpa-e=0.20</v>
          </cell>
          <cell r="C40" t="str">
            <v>m3</v>
          </cell>
          <cell r="D40">
            <v>240</v>
          </cell>
          <cell r="E40">
            <v>305663</v>
          </cell>
          <cell r="F40">
            <v>73359120</v>
          </cell>
        </row>
        <row r="41">
          <cell r="A41">
            <v>0</v>
          </cell>
        </row>
        <row r="42">
          <cell r="A42">
            <v>4040000</v>
          </cell>
          <cell r="B42" t="str">
            <v>OBRAS VARIAS</v>
          </cell>
          <cell r="D42">
            <v>0</v>
          </cell>
          <cell r="E42">
            <v>0</v>
          </cell>
          <cell r="F42">
            <v>645067350</v>
          </cell>
        </row>
        <row r="43">
          <cell r="A43">
            <v>4040100</v>
          </cell>
          <cell r="B43" t="str">
            <v>CUNETAS</v>
          </cell>
          <cell r="D43">
            <v>0</v>
          </cell>
          <cell r="E43">
            <v>0</v>
          </cell>
          <cell r="F43">
            <v>749528</v>
          </cell>
        </row>
        <row r="44">
          <cell r="A44">
            <v>4040130</v>
          </cell>
          <cell r="B44" t="str">
            <v>Reconst. cunetas Cto.-Esq. 10</v>
          </cell>
          <cell r="C44" t="str">
            <v>m</v>
          </cell>
          <cell r="D44">
            <v>26</v>
          </cell>
          <cell r="E44">
            <v>28828</v>
          </cell>
          <cell r="F44">
            <v>749528</v>
          </cell>
        </row>
        <row r="45">
          <cell r="A45">
            <v>4040300</v>
          </cell>
          <cell r="B45" t="str">
            <v>ANDENES</v>
          </cell>
          <cell r="D45">
            <v>0</v>
          </cell>
          <cell r="E45">
            <v>0</v>
          </cell>
          <cell r="F45">
            <v>556310268</v>
          </cell>
        </row>
        <row r="46">
          <cell r="A46">
            <v>4040301</v>
          </cell>
          <cell r="B46" t="str">
            <v>Rec. anden Cto. con escalas</v>
          </cell>
          <cell r="C46" t="str">
            <v>m2</v>
          </cell>
          <cell r="D46">
            <v>12793</v>
          </cell>
          <cell r="E46">
            <v>42366</v>
          </cell>
          <cell r="F46">
            <v>541988238</v>
          </cell>
        </row>
        <row r="47">
          <cell r="A47">
            <v>4040310</v>
          </cell>
          <cell r="B47" t="str">
            <v>Rec. anden granito con escalas</v>
          </cell>
          <cell r="C47" t="str">
            <v>m2</v>
          </cell>
          <cell r="D47">
            <v>50</v>
          </cell>
          <cell r="E47">
            <v>49870</v>
          </cell>
          <cell r="F47">
            <v>2493500</v>
          </cell>
        </row>
        <row r="48">
          <cell r="A48">
            <v>4040323</v>
          </cell>
          <cell r="B48" t="str">
            <v>Rec.anden vitrific.sin escalas</v>
          </cell>
          <cell r="C48" t="str">
            <v>m2</v>
          </cell>
          <cell r="D48">
            <v>100</v>
          </cell>
          <cell r="E48">
            <v>53848</v>
          </cell>
          <cell r="F48">
            <v>5384800</v>
          </cell>
        </row>
        <row r="49">
          <cell r="A49">
            <v>4040333</v>
          </cell>
          <cell r="B49" t="str">
            <v>Rec. anden arenón sin escalas</v>
          </cell>
          <cell r="C49" t="str">
            <v>m2</v>
          </cell>
          <cell r="D49">
            <v>100</v>
          </cell>
          <cell r="E49">
            <v>59010</v>
          </cell>
          <cell r="F49">
            <v>5901000</v>
          </cell>
        </row>
        <row r="50">
          <cell r="A50">
            <v>4040345</v>
          </cell>
          <cell r="B50" t="str">
            <v>Rec. anden adoquin-colocación</v>
          </cell>
          <cell r="C50" t="str">
            <v>m2</v>
          </cell>
          <cell r="D50">
            <v>30</v>
          </cell>
          <cell r="E50">
            <v>18091</v>
          </cell>
          <cell r="F50">
            <v>542730</v>
          </cell>
        </row>
        <row r="51">
          <cell r="A51">
            <v>4040600</v>
          </cell>
          <cell r="B51" t="str">
            <v>ENGRAMADOS</v>
          </cell>
          <cell r="D51">
            <v>0</v>
          </cell>
          <cell r="E51">
            <v>0</v>
          </cell>
          <cell r="F51">
            <v>5760937</v>
          </cell>
        </row>
        <row r="52">
          <cell r="A52">
            <v>4040601</v>
          </cell>
          <cell r="B52" t="str">
            <v>Engramado con reut.grama exist</v>
          </cell>
          <cell r="C52" t="str">
            <v>m2</v>
          </cell>
          <cell r="D52">
            <v>413</v>
          </cell>
          <cell r="E52">
            <v>5243</v>
          </cell>
          <cell r="F52">
            <v>2165359</v>
          </cell>
        </row>
        <row r="53">
          <cell r="A53">
            <v>4040603</v>
          </cell>
          <cell r="B53" t="str">
            <v>Engramado-STC grama t.macana</v>
          </cell>
          <cell r="C53" t="str">
            <v>m2</v>
          </cell>
          <cell r="D53">
            <v>413</v>
          </cell>
          <cell r="E53">
            <v>8706</v>
          </cell>
          <cell r="F53">
            <v>3595578</v>
          </cell>
        </row>
        <row r="54">
          <cell r="A54">
            <v>4041100</v>
          </cell>
          <cell r="B54" t="str">
            <v>CORTES CON ACETILENO</v>
          </cell>
          <cell r="D54">
            <v>0</v>
          </cell>
          <cell r="E54">
            <v>0</v>
          </cell>
          <cell r="F54">
            <v>19360302</v>
          </cell>
        </row>
        <row r="55">
          <cell r="A55">
            <v>4041101</v>
          </cell>
          <cell r="B55" t="str">
            <v>Cortes tub.acero-incl.biselada</v>
          </cell>
          <cell r="C55" t="str">
            <v>cm</v>
          </cell>
          <cell r="D55">
            <v>24414</v>
          </cell>
          <cell r="E55">
            <v>793</v>
          </cell>
          <cell r="F55">
            <v>19360302</v>
          </cell>
        </row>
        <row r="56">
          <cell r="A56">
            <v>4041200</v>
          </cell>
          <cell r="B56" t="str">
            <v>CORTES SIN ACETILENO</v>
          </cell>
          <cell r="D56">
            <v>0</v>
          </cell>
          <cell r="E56">
            <v>0</v>
          </cell>
          <cell r="F56">
            <v>7018050</v>
          </cell>
        </row>
        <row r="57">
          <cell r="A57">
            <v>4041201</v>
          </cell>
          <cell r="B57" t="str">
            <v>Corte sin acetileno con pulidora</v>
          </cell>
          <cell r="C57" t="str">
            <v>cm</v>
          </cell>
          <cell r="D57">
            <v>8850</v>
          </cell>
          <cell r="E57">
            <v>793</v>
          </cell>
          <cell r="F57">
            <v>7018050</v>
          </cell>
        </row>
        <row r="58">
          <cell r="A58">
            <v>4041300</v>
          </cell>
          <cell r="B58" t="str">
            <v>SOLDADURA</v>
          </cell>
          <cell r="D58">
            <v>0</v>
          </cell>
          <cell r="E58">
            <v>0</v>
          </cell>
          <cell r="F58">
            <v>24738480</v>
          </cell>
        </row>
        <row r="59">
          <cell r="A59">
            <v>4041301</v>
          </cell>
          <cell r="B59" t="str">
            <v>STC Cordon soldadura compl.</v>
          </cell>
          <cell r="C59" t="str">
            <v>cm</v>
          </cell>
          <cell r="D59">
            <v>21144</v>
          </cell>
          <cell r="E59">
            <v>1170</v>
          </cell>
          <cell r="F59">
            <v>24738480</v>
          </cell>
        </row>
        <row r="60">
          <cell r="A60">
            <v>4042100</v>
          </cell>
          <cell r="B60" t="str">
            <v>OTRAS OBRAS VARIAS</v>
          </cell>
          <cell r="D60">
            <v>0</v>
          </cell>
          <cell r="E60">
            <v>0</v>
          </cell>
          <cell r="F60">
            <v>28988769</v>
          </cell>
        </row>
        <row r="61">
          <cell r="A61">
            <v>4042117</v>
          </cell>
          <cell r="B61" t="str">
            <v>STC cinta poliet-re.red 10cm</v>
          </cell>
          <cell r="C61" t="str">
            <v>m</v>
          </cell>
          <cell r="D61">
            <v>10143</v>
          </cell>
          <cell r="E61">
            <v>1419</v>
          </cell>
          <cell r="F61">
            <v>14392917</v>
          </cell>
        </row>
        <row r="62">
          <cell r="A62">
            <v>4042130</v>
          </cell>
          <cell r="B62" t="str">
            <v>Alquiler retroexcav. hr.diurna</v>
          </cell>
          <cell r="C62" t="str">
            <v>h</v>
          </cell>
          <cell r="D62">
            <v>24</v>
          </cell>
          <cell r="E62">
            <v>70668</v>
          </cell>
          <cell r="F62">
            <v>1696032</v>
          </cell>
        </row>
        <row r="63">
          <cell r="A63">
            <v>4042132</v>
          </cell>
          <cell r="B63" t="str">
            <v>Alquiler retroexcav. hr.noctur</v>
          </cell>
          <cell r="C63" t="str">
            <v>h</v>
          </cell>
          <cell r="D63">
            <v>12</v>
          </cell>
          <cell r="E63">
            <v>81068</v>
          </cell>
          <cell r="F63">
            <v>972816</v>
          </cell>
        </row>
        <row r="64">
          <cell r="A64">
            <v>4042136</v>
          </cell>
          <cell r="B64" t="str">
            <v>Alquiler volqueta 6m3 hr.diurn</v>
          </cell>
          <cell r="C64" t="str">
            <v>h</v>
          </cell>
          <cell r="D64">
            <v>24</v>
          </cell>
          <cell r="E64">
            <v>38042</v>
          </cell>
          <cell r="F64">
            <v>913008</v>
          </cell>
        </row>
        <row r="65">
          <cell r="A65">
            <v>4042137</v>
          </cell>
          <cell r="B65" t="str">
            <v>Alquiler volqueta 6m3 hr.noctu</v>
          </cell>
          <cell r="C65" t="str">
            <v>h</v>
          </cell>
          <cell r="D65">
            <v>12</v>
          </cell>
          <cell r="E65">
            <v>47553</v>
          </cell>
          <cell r="F65">
            <v>570636</v>
          </cell>
        </row>
        <row r="66">
          <cell r="A66">
            <v>4042150</v>
          </cell>
          <cell r="B66" t="str">
            <v>Ayudante incluye prestaciones</v>
          </cell>
          <cell r="C66" t="str">
            <v>h</v>
          </cell>
          <cell r="D66">
            <v>960</v>
          </cell>
          <cell r="E66">
            <v>5372</v>
          </cell>
          <cell r="F66">
            <v>5157120</v>
          </cell>
        </row>
        <row r="67">
          <cell r="A67">
            <v>4042152</v>
          </cell>
          <cell r="B67" t="str">
            <v>Oficial incluye prestaciones</v>
          </cell>
          <cell r="C67" t="str">
            <v>h</v>
          </cell>
          <cell r="D67">
            <v>480</v>
          </cell>
          <cell r="E67">
            <v>11013</v>
          </cell>
          <cell r="F67">
            <v>5286240</v>
          </cell>
        </row>
        <row r="68">
          <cell r="A68">
            <v>4042200</v>
          </cell>
          <cell r="B68" t="str">
            <v>OTRAS OBRAS VARIAS-CONTINUACIÓN</v>
          </cell>
          <cell r="D68">
            <v>0</v>
          </cell>
          <cell r="E68">
            <v>0</v>
          </cell>
          <cell r="F68">
            <v>2141016</v>
          </cell>
        </row>
        <row r="69">
          <cell r="A69">
            <v>4042201</v>
          </cell>
          <cell r="B69" t="str">
            <v>Compresor 125 P3/min-in.mart.d</v>
          </cell>
          <cell r="C69" t="str">
            <v>h</v>
          </cell>
          <cell r="D69">
            <v>24</v>
          </cell>
          <cell r="E69">
            <v>53259</v>
          </cell>
          <cell r="F69">
            <v>1278216</v>
          </cell>
        </row>
        <row r="70">
          <cell r="A70">
            <v>4042203</v>
          </cell>
          <cell r="B70" t="str">
            <v>Compresor 125 P3/min-in.mart.n</v>
          </cell>
          <cell r="C70" t="str">
            <v>h</v>
          </cell>
          <cell r="D70">
            <v>12</v>
          </cell>
          <cell r="E70">
            <v>71900</v>
          </cell>
          <cell r="F70">
            <v>862800</v>
          </cell>
        </row>
        <row r="71">
          <cell r="A71">
            <v>0</v>
          </cell>
        </row>
        <row r="72">
          <cell r="A72">
            <v>4050000</v>
          </cell>
          <cell r="B72" t="str">
            <v>FABRICACIÓN Y UTILIZACIÓN CTO.</v>
          </cell>
          <cell r="D72">
            <v>0</v>
          </cell>
          <cell r="E72">
            <v>0</v>
          </cell>
          <cell r="F72">
            <v>3510676</v>
          </cell>
        </row>
        <row r="73">
          <cell r="A73">
            <v>4051100</v>
          </cell>
          <cell r="B73" t="str">
            <v>CONCRETOS DE 21 MPa</v>
          </cell>
          <cell r="D73">
            <v>0</v>
          </cell>
          <cell r="E73">
            <v>0</v>
          </cell>
          <cell r="F73">
            <v>3510676</v>
          </cell>
        </row>
        <row r="74">
          <cell r="A74">
            <v>4051101</v>
          </cell>
          <cell r="B74" t="str">
            <v>STC Cto.21MPa em.tuxve-an-ap</v>
          </cell>
          <cell r="C74" t="str">
            <v>m3</v>
          </cell>
          <cell r="D74">
            <v>13</v>
          </cell>
          <cell r="E74">
            <v>270052</v>
          </cell>
          <cell r="F74">
            <v>3510676</v>
          </cell>
        </row>
        <row r="75">
          <cell r="A75">
            <v>0</v>
          </cell>
        </row>
        <row r="76">
          <cell r="A76">
            <v>4060000</v>
          </cell>
          <cell r="B76" t="str">
            <v>ACERO DE REFUERZO</v>
          </cell>
          <cell r="D76">
            <v>0</v>
          </cell>
          <cell r="E76">
            <v>0</v>
          </cell>
          <cell r="F76">
            <v>555420</v>
          </cell>
        </row>
        <row r="77">
          <cell r="A77">
            <v>4060100</v>
          </cell>
          <cell r="B77" t="str">
            <v>BARRAS DE ACERO DE REFUERZO</v>
          </cell>
          <cell r="D77">
            <v>0</v>
          </cell>
          <cell r="E77">
            <v>0</v>
          </cell>
          <cell r="F77">
            <v>555420</v>
          </cell>
        </row>
        <row r="78">
          <cell r="A78">
            <v>4060120</v>
          </cell>
          <cell r="B78" t="str">
            <v>S.T.F.C.acero refuerzo 420 MPa 1/2"</v>
          </cell>
          <cell r="C78" t="str">
            <v>kg</v>
          </cell>
          <cell r="D78">
            <v>60</v>
          </cell>
          <cell r="E78">
            <v>3710</v>
          </cell>
          <cell r="F78">
            <v>222600</v>
          </cell>
        </row>
        <row r="79">
          <cell r="A79">
            <v>4060122</v>
          </cell>
          <cell r="B79" t="str">
            <v>S.T.F.C.acero refuerzo 420 MPa 3/8"</v>
          </cell>
          <cell r="C79" t="str">
            <v>kg</v>
          </cell>
          <cell r="D79">
            <v>60</v>
          </cell>
          <cell r="E79">
            <v>5547</v>
          </cell>
          <cell r="F79">
            <v>332820</v>
          </cell>
        </row>
        <row r="80">
          <cell r="A80">
            <v>0</v>
          </cell>
        </row>
        <row r="81">
          <cell r="A81">
            <v>4070000</v>
          </cell>
          <cell r="B81" t="str">
            <v>REDES DISTRIB.ACOM.YCOND.ACDTO</v>
          </cell>
          <cell r="D81">
            <v>0</v>
          </cell>
          <cell r="E81">
            <v>0</v>
          </cell>
          <cell r="F81">
            <v>638555084</v>
          </cell>
        </row>
        <row r="82">
          <cell r="A82">
            <v>4071000</v>
          </cell>
          <cell r="B82" t="str">
            <v>TUBERÍAS DE ACERO</v>
          </cell>
          <cell r="D82">
            <v>0</v>
          </cell>
          <cell r="E82">
            <v>0</v>
          </cell>
          <cell r="F82">
            <v>18457907</v>
          </cell>
        </row>
        <row r="83">
          <cell r="A83">
            <v>4071004</v>
          </cell>
          <cell r="B83" t="str">
            <v>STC Tuberia acero 2"</v>
          </cell>
          <cell r="C83" t="str">
            <v>m</v>
          </cell>
          <cell r="D83">
            <v>10</v>
          </cell>
          <cell r="E83">
            <v>34151</v>
          </cell>
          <cell r="F83">
            <v>341510</v>
          </cell>
        </row>
        <row r="84">
          <cell r="A84">
            <v>4071008</v>
          </cell>
          <cell r="B84" t="str">
            <v>STC Tuberia acero 3"</v>
          </cell>
          <cell r="C84" t="str">
            <v>m</v>
          </cell>
          <cell r="D84">
            <v>113</v>
          </cell>
          <cell r="E84">
            <v>75385</v>
          </cell>
          <cell r="F84">
            <v>8518505</v>
          </cell>
        </row>
        <row r="85">
          <cell r="A85">
            <v>4071010</v>
          </cell>
          <cell r="B85" t="str">
            <v>STC Tuberia acero 4"</v>
          </cell>
          <cell r="C85" t="str">
            <v>m</v>
          </cell>
          <cell r="D85">
            <v>13</v>
          </cell>
          <cell r="E85">
            <v>106533</v>
          </cell>
          <cell r="F85">
            <v>1384929</v>
          </cell>
        </row>
        <row r="86">
          <cell r="A86">
            <v>4071014</v>
          </cell>
          <cell r="B86" t="str">
            <v>STC Tuberia acero 6"</v>
          </cell>
          <cell r="C86" t="str">
            <v>m</v>
          </cell>
          <cell r="D86">
            <v>2</v>
          </cell>
          <cell r="E86">
            <v>184010</v>
          </cell>
          <cell r="F86">
            <v>368020</v>
          </cell>
        </row>
        <row r="87">
          <cell r="A87">
            <v>4071016</v>
          </cell>
          <cell r="B87" t="str">
            <v>STC Tuberia acero 8"</v>
          </cell>
          <cell r="C87" t="str">
            <v>m</v>
          </cell>
          <cell r="D87">
            <v>1</v>
          </cell>
          <cell r="E87">
            <v>274790</v>
          </cell>
          <cell r="F87">
            <v>274790</v>
          </cell>
        </row>
        <row r="88">
          <cell r="A88">
            <v>4071018</v>
          </cell>
          <cell r="B88" t="str">
            <v>STC Tuberia acero 10"</v>
          </cell>
          <cell r="C88" t="str">
            <v>m</v>
          </cell>
          <cell r="D88">
            <v>7</v>
          </cell>
          <cell r="E88">
            <v>387661</v>
          </cell>
          <cell r="F88">
            <v>2713627</v>
          </cell>
        </row>
        <row r="89">
          <cell r="A89">
            <v>4071068</v>
          </cell>
          <cell r="B89" t="str">
            <v>STC Tub. galvanix. pesada 11/2"</v>
          </cell>
          <cell r="C89" t="str">
            <v>m</v>
          </cell>
          <cell r="D89">
            <v>306</v>
          </cell>
          <cell r="E89">
            <v>15871</v>
          </cell>
          <cell r="F89">
            <v>4856526</v>
          </cell>
        </row>
        <row r="90">
          <cell r="A90">
            <v>4071500</v>
          </cell>
          <cell r="B90" t="str">
            <v>TEES Y TAPONES EN ACERO</v>
          </cell>
          <cell r="D90">
            <v>0</v>
          </cell>
          <cell r="E90">
            <v>0</v>
          </cell>
          <cell r="F90">
            <v>21455799</v>
          </cell>
        </row>
        <row r="91">
          <cell r="A91">
            <v>4071531</v>
          </cell>
          <cell r="B91" t="str">
            <v>STC Tee partida R.D 6"x3"</v>
          </cell>
          <cell r="C91" t="str">
            <v>un</v>
          </cell>
          <cell r="D91">
            <v>7</v>
          </cell>
          <cell r="E91">
            <v>2634924</v>
          </cell>
          <cell r="F91">
            <v>18444468</v>
          </cell>
        </row>
        <row r="92">
          <cell r="A92">
            <v>4071541</v>
          </cell>
          <cell r="B92" t="str">
            <v>STC Tee partida R.B 8"x6"</v>
          </cell>
          <cell r="C92" t="str">
            <v>un</v>
          </cell>
          <cell r="D92">
            <v>1</v>
          </cell>
          <cell r="E92">
            <v>3011331</v>
          </cell>
          <cell r="F92">
            <v>3011331</v>
          </cell>
        </row>
        <row r="93">
          <cell r="A93">
            <v>4072000</v>
          </cell>
          <cell r="B93" t="str">
            <v>TUBERÍAS Y ACCESORIOS DE H.D.</v>
          </cell>
          <cell r="D93">
            <v>0</v>
          </cell>
          <cell r="E93">
            <v>0</v>
          </cell>
          <cell r="F93">
            <v>18722245</v>
          </cell>
        </row>
        <row r="94">
          <cell r="A94">
            <v>4072006</v>
          </cell>
          <cell r="B94" t="str">
            <v>STC Tuberia H.D. 6"</v>
          </cell>
          <cell r="C94" t="str">
            <v>m</v>
          </cell>
          <cell r="D94">
            <v>1396</v>
          </cell>
          <cell r="E94">
            <v>13335</v>
          </cell>
          <cell r="F94">
            <v>18615660</v>
          </cell>
        </row>
        <row r="95">
          <cell r="A95">
            <v>4072008</v>
          </cell>
          <cell r="B95" t="str">
            <v>STC Tuberia H.D. 8"</v>
          </cell>
          <cell r="C95" t="str">
            <v>m</v>
          </cell>
          <cell r="D95">
            <v>5</v>
          </cell>
          <cell r="E95">
            <v>21317</v>
          </cell>
          <cell r="F95">
            <v>106585</v>
          </cell>
        </row>
        <row r="96">
          <cell r="A96">
            <v>4072100</v>
          </cell>
          <cell r="B96" t="str">
            <v>CODOS EN H.D.</v>
          </cell>
          <cell r="D96">
            <v>0</v>
          </cell>
          <cell r="E96">
            <v>0</v>
          </cell>
          <cell r="F96">
            <v>9597735</v>
          </cell>
        </row>
        <row r="97">
          <cell r="A97">
            <v>4072152</v>
          </cell>
          <cell r="B97" t="str">
            <v>STC codo H.D-J.R. PVC 45° 6"</v>
          </cell>
          <cell r="C97" t="str">
            <v>un</v>
          </cell>
          <cell r="D97">
            <v>28</v>
          </cell>
          <cell r="E97">
            <v>238066</v>
          </cell>
          <cell r="F97">
            <v>6665848</v>
          </cell>
        </row>
        <row r="98">
          <cell r="A98">
            <v>4072174</v>
          </cell>
          <cell r="B98" t="str">
            <v>STC codo H.D-J.R. PVC 22.5° 6"</v>
          </cell>
          <cell r="C98" t="str">
            <v>un</v>
          </cell>
          <cell r="D98">
            <v>7</v>
          </cell>
          <cell r="E98">
            <v>216762</v>
          </cell>
          <cell r="F98">
            <v>1517334</v>
          </cell>
        </row>
        <row r="99">
          <cell r="A99">
            <v>4072192</v>
          </cell>
          <cell r="B99" t="str">
            <v>STC codo H.D-J.R.PVC 11.25° 6"</v>
          </cell>
          <cell r="C99" t="str">
            <v>un</v>
          </cell>
          <cell r="D99">
            <v>7</v>
          </cell>
          <cell r="E99">
            <v>202079</v>
          </cell>
          <cell r="F99">
            <v>1414553</v>
          </cell>
        </row>
        <row r="100">
          <cell r="A100">
            <v>4072300</v>
          </cell>
          <cell r="B100" t="str">
            <v>REDUCCIONES Y TEES EN H.D.</v>
          </cell>
          <cell r="D100">
            <v>0</v>
          </cell>
          <cell r="E100">
            <v>0</v>
          </cell>
          <cell r="F100">
            <v>16054785</v>
          </cell>
        </row>
        <row r="101">
          <cell r="A101">
            <v>4072302</v>
          </cell>
          <cell r="B101" t="str">
            <v>STC Reduccion H.D-E.L. PVC 3"x2"</v>
          </cell>
          <cell r="C101" t="str">
            <v>un</v>
          </cell>
          <cell r="D101">
            <v>18</v>
          </cell>
          <cell r="E101">
            <v>52691</v>
          </cell>
          <cell r="F101">
            <v>948438</v>
          </cell>
        </row>
        <row r="102">
          <cell r="A102">
            <v>4072304</v>
          </cell>
          <cell r="B102" t="str">
            <v>STC Reduccion H.D-E.L. PVC 4"x2"</v>
          </cell>
          <cell r="C102" t="str">
            <v>un</v>
          </cell>
          <cell r="D102">
            <v>4</v>
          </cell>
          <cell r="E102">
            <v>64822</v>
          </cell>
          <cell r="F102">
            <v>259288</v>
          </cell>
        </row>
        <row r="103">
          <cell r="A103">
            <v>4072306</v>
          </cell>
          <cell r="B103" t="str">
            <v>STC Reduccion H.D-E.L. PVC 4"x3"</v>
          </cell>
          <cell r="C103" t="str">
            <v>un</v>
          </cell>
          <cell r="D103">
            <v>4</v>
          </cell>
          <cell r="E103">
            <v>80039</v>
          </cell>
          <cell r="F103">
            <v>320156</v>
          </cell>
        </row>
        <row r="104">
          <cell r="A104">
            <v>4072354</v>
          </cell>
          <cell r="B104" t="str">
            <v>STC Tee H.D-E.L. PVC 3"x3"</v>
          </cell>
          <cell r="C104" t="str">
            <v>un</v>
          </cell>
          <cell r="D104">
            <v>46</v>
          </cell>
          <cell r="E104">
            <v>98341</v>
          </cell>
          <cell r="F104">
            <v>4523686</v>
          </cell>
        </row>
        <row r="105">
          <cell r="A105">
            <v>4072358</v>
          </cell>
          <cell r="B105" t="str">
            <v>STC Tee H.D-E.L. PVC 4"x3"</v>
          </cell>
          <cell r="C105" t="str">
            <v>un</v>
          </cell>
          <cell r="D105">
            <v>23</v>
          </cell>
          <cell r="E105">
            <v>125690</v>
          </cell>
          <cell r="F105">
            <v>2890870</v>
          </cell>
        </row>
        <row r="106">
          <cell r="A106">
            <v>4072360</v>
          </cell>
          <cell r="B106" t="str">
            <v>STC Tee H.D-E.L. PVC 4"x4"</v>
          </cell>
          <cell r="C106" t="str">
            <v>un</v>
          </cell>
          <cell r="D106">
            <v>25</v>
          </cell>
          <cell r="E106">
            <v>145472</v>
          </cell>
          <cell r="F106">
            <v>3636800</v>
          </cell>
        </row>
        <row r="107">
          <cell r="A107">
            <v>4072384</v>
          </cell>
          <cell r="B107" t="str">
            <v>STC Tee H.D-E.L. AC 6"x3"</v>
          </cell>
          <cell r="C107" t="str">
            <v>un</v>
          </cell>
          <cell r="D107">
            <v>6</v>
          </cell>
          <cell r="E107">
            <v>227201</v>
          </cell>
          <cell r="F107">
            <v>1363206</v>
          </cell>
        </row>
        <row r="108">
          <cell r="A108">
            <v>4072388</v>
          </cell>
          <cell r="B108" t="str">
            <v>STC Tee H.D-E.L. AC 6"x6"</v>
          </cell>
          <cell r="C108" t="str">
            <v>un</v>
          </cell>
          <cell r="D108">
            <v>7</v>
          </cell>
          <cell r="E108">
            <v>301763</v>
          </cell>
          <cell r="F108">
            <v>2112341</v>
          </cell>
        </row>
        <row r="109">
          <cell r="A109">
            <v>4072400</v>
          </cell>
          <cell r="B109" t="str">
            <v>TEES Y TAPONES EN H.D.</v>
          </cell>
          <cell r="D109">
            <v>0</v>
          </cell>
          <cell r="E109">
            <v>0</v>
          </cell>
          <cell r="F109">
            <v>1231287</v>
          </cell>
        </row>
        <row r="110">
          <cell r="A110">
            <v>4072450</v>
          </cell>
          <cell r="B110" t="str">
            <v>STC Tapon H.D-PVC 2"</v>
          </cell>
          <cell r="C110" t="str">
            <v>un</v>
          </cell>
          <cell r="D110">
            <v>1</v>
          </cell>
          <cell r="E110">
            <v>31806</v>
          </cell>
          <cell r="F110">
            <v>31806</v>
          </cell>
        </row>
        <row r="111">
          <cell r="A111">
            <v>4072452</v>
          </cell>
          <cell r="B111" t="str">
            <v>STC Tapon H.D-PVC 3"</v>
          </cell>
          <cell r="C111" t="str">
            <v>un</v>
          </cell>
          <cell r="D111">
            <v>25</v>
          </cell>
          <cell r="E111">
            <v>45082</v>
          </cell>
          <cell r="F111">
            <v>1127050</v>
          </cell>
        </row>
        <row r="112">
          <cell r="A112">
            <v>4072454</v>
          </cell>
          <cell r="B112" t="str">
            <v>STC Tapon H.D-PVC 4"</v>
          </cell>
          <cell r="C112" t="str">
            <v>un</v>
          </cell>
          <cell r="D112">
            <v>1</v>
          </cell>
          <cell r="E112">
            <v>72431</v>
          </cell>
          <cell r="F112">
            <v>72431</v>
          </cell>
        </row>
        <row r="113">
          <cell r="A113">
            <v>4073000</v>
          </cell>
          <cell r="B113" t="str">
            <v>TUBERÍAS DE PVC</v>
          </cell>
          <cell r="D113">
            <v>0</v>
          </cell>
          <cell r="E113">
            <v>0</v>
          </cell>
          <cell r="F113">
            <v>93360571</v>
          </cell>
        </row>
        <row r="114">
          <cell r="A114">
            <v>4073010</v>
          </cell>
          <cell r="B114" t="str">
            <v>STC Tub. PVC-P E.L. 3" RDE 13.5</v>
          </cell>
          <cell r="C114" t="str">
            <v>m</v>
          </cell>
          <cell r="D114">
            <v>6293</v>
          </cell>
          <cell r="E114">
            <v>9497</v>
          </cell>
          <cell r="F114">
            <v>59764621</v>
          </cell>
        </row>
        <row r="115">
          <cell r="A115">
            <v>4073012</v>
          </cell>
          <cell r="B115" t="str">
            <v>STC Tub. PVC-P E.L. 4" RDE 13.5</v>
          </cell>
          <cell r="C115" t="str">
            <v>m</v>
          </cell>
          <cell r="D115">
            <v>2309</v>
          </cell>
          <cell r="E115">
            <v>14550</v>
          </cell>
          <cell r="F115">
            <v>33595950</v>
          </cell>
        </row>
        <row r="116">
          <cell r="A116">
            <v>4073400</v>
          </cell>
          <cell r="B116" t="str">
            <v>CODOS EN PVC-P</v>
          </cell>
          <cell r="D116">
            <v>0</v>
          </cell>
          <cell r="E116">
            <v>0</v>
          </cell>
          <cell r="F116">
            <v>47997977</v>
          </cell>
        </row>
        <row r="117">
          <cell r="A117">
            <v>4073444</v>
          </cell>
          <cell r="B117" t="str">
            <v>STC Codo G.R. PVC-P 90° RDE 21 3"</v>
          </cell>
          <cell r="C117" t="str">
            <v>un</v>
          </cell>
          <cell r="D117">
            <v>3</v>
          </cell>
          <cell r="E117">
            <v>87277</v>
          </cell>
          <cell r="F117">
            <v>261831</v>
          </cell>
        </row>
        <row r="118">
          <cell r="A118">
            <v>4073446</v>
          </cell>
          <cell r="B118" t="str">
            <v>STC Codo G.R. PVC-P 90° RDE 21 4"</v>
          </cell>
          <cell r="C118" t="str">
            <v>un</v>
          </cell>
          <cell r="D118">
            <v>4</v>
          </cell>
          <cell r="E118">
            <v>161547</v>
          </cell>
          <cell r="F118">
            <v>646188</v>
          </cell>
        </row>
        <row r="119">
          <cell r="A119">
            <v>4073462</v>
          </cell>
          <cell r="B119" t="str">
            <v>STC Codo G.R. PVC-P 45° RDE 21 3"</v>
          </cell>
          <cell r="C119" t="str">
            <v>un</v>
          </cell>
          <cell r="D119">
            <v>426</v>
          </cell>
          <cell r="E119">
            <v>61480</v>
          </cell>
          <cell r="F119">
            <v>26190480</v>
          </cell>
        </row>
        <row r="120">
          <cell r="A120">
            <v>4073464</v>
          </cell>
          <cell r="B120" t="str">
            <v>STC Codo G.R. PVC-P 45° RDE 21 4"</v>
          </cell>
          <cell r="C120" t="str">
            <v>un</v>
          </cell>
          <cell r="D120">
            <v>100</v>
          </cell>
          <cell r="E120">
            <v>116953</v>
          </cell>
          <cell r="F120">
            <v>11695300</v>
          </cell>
        </row>
        <row r="121">
          <cell r="A121">
            <v>4073478</v>
          </cell>
          <cell r="B121" t="str">
            <v>STC Codo G.R. PVC-P22.5° RDE21 3"</v>
          </cell>
          <cell r="C121" t="str">
            <v>un</v>
          </cell>
          <cell r="D121">
            <v>56</v>
          </cell>
          <cell r="E121">
            <v>60625</v>
          </cell>
          <cell r="F121">
            <v>3395000</v>
          </cell>
        </row>
        <row r="122">
          <cell r="A122">
            <v>4073480</v>
          </cell>
          <cell r="B122" t="str">
            <v>STC Codo G.R. PVC-P22.5° RDE21 4"</v>
          </cell>
          <cell r="C122" t="str">
            <v>un</v>
          </cell>
          <cell r="D122">
            <v>14</v>
          </cell>
          <cell r="E122">
            <v>106132</v>
          </cell>
          <cell r="F122">
            <v>1485848</v>
          </cell>
        </row>
        <row r="123">
          <cell r="A123">
            <v>4073494</v>
          </cell>
          <cell r="B123" t="str">
            <v>STC Codo G.R.PVC-P11.25° RDE21 3"</v>
          </cell>
          <cell r="C123" t="str">
            <v>un</v>
          </cell>
          <cell r="D123">
            <v>50</v>
          </cell>
          <cell r="E123">
            <v>56049</v>
          </cell>
          <cell r="F123">
            <v>2802450</v>
          </cell>
        </row>
        <row r="124">
          <cell r="A124">
            <v>4073496</v>
          </cell>
          <cell r="B124" t="str">
            <v>STC Codo G.R.PVC-P11.25° RDE21 4"</v>
          </cell>
          <cell r="C124" t="str">
            <v>un</v>
          </cell>
          <cell r="D124">
            <v>15</v>
          </cell>
          <cell r="E124">
            <v>101392</v>
          </cell>
          <cell r="F124">
            <v>1520880</v>
          </cell>
        </row>
        <row r="125">
          <cell r="A125">
            <v>4075500</v>
          </cell>
          <cell r="B125" t="str">
            <v>TUBERÍAS Y ACCES. PF+UAD y PE-AL-PE</v>
          </cell>
          <cell r="D125">
            <v>0</v>
          </cell>
          <cell r="E125">
            <v>0</v>
          </cell>
          <cell r="F125">
            <v>29313060</v>
          </cell>
        </row>
        <row r="126">
          <cell r="A126">
            <v>4075511</v>
          </cell>
          <cell r="B126" t="str">
            <v>TC Tub. PE-AL-PE  1/2"</v>
          </cell>
          <cell r="C126" t="str">
            <v>un</v>
          </cell>
          <cell r="D126">
            <v>9830</v>
          </cell>
          <cell r="E126">
            <v>2982</v>
          </cell>
          <cell r="F126">
            <v>29313060</v>
          </cell>
        </row>
        <row r="127">
          <cell r="A127">
            <v>4076600</v>
          </cell>
          <cell r="B127" t="str">
            <v>DESVÍOS Y REDUCCIONES EN H.F.</v>
          </cell>
          <cell r="D127">
            <v>0</v>
          </cell>
          <cell r="E127">
            <v>0</v>
          </cell>
          <cell r="F127">
            <v>1954039</v>
          </cell>
        </row>
        <row r="128">
          <cell r="A128">
            <v>4076648</v>
          </cell>
          <cell r="B128" t="str">
            <v>STC Reduccion H.F. E.L. PVC 6"x2"</v>
          </cell>
          <cell r="C128" t="str">
            <v>un</v>
          </cell>
          <cell r="D128">
            <v>1</v>
          </cell>
          <cell r="E128">
            <v>125248</v>
          </cell>
          <cell r="F128">
            <v>125248</v>
          </cell>
        </row>
        <row r="129">
          <cell r="A129">
            <v>4076650</v>
          </cell>
          <cell r="B129" t="str">
            <v>STC Reduccion H.F. E.L. PVC 6"x3"</v>
          </cell>
          <cell r="C129" t="str">
            <v>un</v>
          </cell>
          <cell r="D129">
            <v>3</v>
          </cell>
          <cell r="E129">
            <v>154160</v>
          </cell>
          <cell r="F129">
            <v>462480</v>
          </cell>
        </row>
        <row r="130">
          <cell r="A130">
            <v>4076652</v>
          </cell>
          <cell r="B130" t="str">
            <v>STC Reduccion H.F. E.L. PVC 6"x4"</v>
          </cell>
          <cell r="C130" t="str">
            <v>un</v>
          </cell>
          <cell r="D130">
            <v>5</v>
          </cell>
          <cell r="E130">
            <v>167855</v>
          </cell>
          <cell r="F130">
            <v>839275</v>
          </cell>
        </row>
        <row r="131">
          <cell r="A131">
            <v>4076658</v>
          </cell>
          <cell r="B131" t="str">
            <v>STC Reduccion H.F. E.L. PVC 8"x4"</v>
          </cell>
          <cell r="C131" t="str">
            <v>un</v>
          </cell>
          <cell r="D131">
            <v>2</v>
          </cell>
          <cell r="E131">
            <v>263518</v>
          </cell>
          <cell r="F131">
            <v>527036</v>
          </cell>
        </row>
        <row r="132">
          <cell r="A132">
            <v>4076900</v>
          </cell>
          <cell r="B132" t="str">
            <v>TEES EN H.F.</v>
          </cell>
          <cell r="D132">
            <v>0</v>
          </cell>
          <cell r="E132">
            <v>0</v>
          </cell>
          <cell r="F132">
            <v>13822200</v>
          </cell>
        </row>
        <row r="133">
          <cell r="A133">
            <v>4076910</v>
          </cell>
          <cell r="B133" t="str">
            <v>STC Tee H.F. E.L. PVC-AC 6"x3"</v>
          </cell>
          <cell r="C133" t="str">
            <v>un</v>
          </cell>
          <cell r="D133">
            <v>18</v>
          </cell>
          <cell r="E133">
            <v>227201</v>
          </cell>
          <cell r="F133">
            <v>4089618</v>
          </cell>
        </row>
        <row r="134">
          <cell r="A134">
            <v>4076911</v>
          </cell>
          <cell r="B134" t="str">
            <v>STC Tee H.F. E.L. PVC-AC 6"x4"</v>
          </cell>
          <cell r="C134" t="str">
            <v>un</v>
          </cell>
          <cell r="D134">
            <v>3</v>
          </cell>
          <cell r="E134">
            <v>269808</v>
          </cell>
          <cell r="F134">
            <v>809424</v>
          </cell>
        </row>
        <row r="135">
          <cell r="A135">
            <v>4076946</v>
          </cell>
          <cell r="B135" t="str">
            <v>STC Tee H.F. E.L. PVC 8"x6"</v>
          </cell>
          <cell r="C135" t="str">
            <v>un</v>
          </cell>
          <cell r="D135">
            <v>2</v>
          </cell>
          <cell r="E135">
            <v>663722</v>
          </cell>
          <cell r="F135">
            <v>1327444</v>
          </cell>
        </row>
        <row r="136">
          <cell r="A136">
            <v>4076978</v>
          </cell>
          <cell r="B136" t="str">
            <v>STC Tee H.F. E.L. AC 8"x3"</v>
          </cell>
          <cell r="C136" t="str">
            <v>un</v>
          </cell>
          <cell r="D136">
            <v>11</v>
          </cell>
          <cell r="E136">
            <v>546552</v>
          </cell>
          <cell r="F136">
            <v>6012072</v>
          </cell>
        </row>
        <row r="137">
          <cell r="A137">
            <v>4076984</v>
          </cell>
          <cell r="B137" t="str">
            <v>STC Tee H.F. E.L. AC 8"x8"</v>
          </cell>
          <cell r="C137" t="str">
            <v>un</v>
          </cell>
          <cell r="D137">
            <v>1</v>
          </cell>
          <cell r="E137">
            <v>709373</v>
          </cell>
          <cell r="F137">
            <v>709373</v>
          </cell>
        </row>
        <row r="138">
          <cell r="A138">
            <v>4076992</v>
          </cell>
          <cell r="B138" t="str">
            <v>STC Tee H.F. E.L. AC 10"x6"</v>
          </cell>
          <cell r="C138" t="str">
            <v>un</v>
          </cell>
          <cell r="D138">
            <v>1</v>
          </cell>
          <cell r="E138">
            <v>874269</v>
          </cell>
          <cell r="F138">
            <v>874269</v>
          </cell>
        </row>
        <row r="139">
          <cell r="A139">
            <v>4077200</v>
          </cell>
          <cell r="B139" t="str">
            <v>TEES Y TAPONES EN H.F. Continua 3..</v>
          </cell>
          <cell r="D139">
            <v>0</v>
          </cell>
          <cell r="E139">
            <v>0</v>
          </cell>
          <cell r="F139">
            <v>275268</v>
          </cell>
        </row>
        <row r="140">
          <cell r="A140">
            <v>4077290</v>
          </cell>
          <cell r="B140" t="str">
            <v>Retiro tapones existente 3"y 4"</v>
          </cell>
          <cell r="C140" t="str">
            <v>un</v>
          </cell>
          <cell r="D140">
            <v>7</v>
          </cell>
          <cell r="E140">
            <v>39324</v>
          </cell>
          <cell r="F140">
            <v>275268</v>
          </cell>
        </row>
        <row r="141">
          <cell r="A141">
            <v>4078200</v>
          </cell>
          <cell r="B141" t="str">
            <v>VÁLVULAS DE COMPUERTA</v>
          </cell>
          <cell r="D141">
            <v>0</v>
          </cell>
          <cell r="E141">
            <v>0</v>
          </cell>
          <cell r="F141">
            <v>2156010</v>
          </cell>
        </row>
        <row r="142">
          <cell r="A142">
            <v>4078204</v>
          </cell>
          <cell r="B142" t="str">
            <v>STC Valvula c.elas.H.D. EL.PVC 3"</v>
          </cell>
          <cell r="C142" t="str">
            <v>un</v>
          </cell>
          <cell r="D142">
            <v>34</v>
          </cell>
          <cell r="E142">
            <v>17783</v>
          </cell>
          <cell r="F142">
            <v>604622</v>
          </cell>
        </row>
        <row r="143">
          <cell r="A143">
            <v>4078206</v>
          </cell>
          <cell r="B143" t="str">
            <v>STC Valvula c.elas.H.D. EL.PVC 4"</v>
          </cell>
          <cell r="C143" t="str">
            <v>un</v>
          </cell>
          <cell r="D143">
            <v>39</v>
          </cell>
          <cell r="E143">
            <v>22232</v>
          </cell>
          <cell r="F143">
            <v>867048</v>
          </cell>
        </row>
        <row r="144">
          <cell r="A144">
            <v>4078218</v>
          </cell>
          <cell r="B144" t="str">
            <v>STC Valvula c.elas.H.D. EL.AC 6"</v>
          </cell>
          <cell r="C144" t="str">
            <v>un</v>
          </cell>
          <cell r="D144">
            <v>12</v>
          </cell>
          <cell r="E144">
            <v>52638</v>
          </cell>
          <cell r="F144">
            <v>631656</v>
          </cell>
        </row>
        <row r="145">
          <cell r="A145">
            <v>4078220</v>
          </cell>
          <cell r="B145" t="str">
            <v>STC Valvula c.elas.H.D. EL.AC 8"</v>
          </cell>
          <cell r="C145" t="str">
            <v>un</v>
          </cell>
          <cell r="D145">
            <v>1</v>
          </cell>
          <cell r="E145">
            <v>52684</v>
          </cell>
          <cell r="F145">
            <v>52684</v>
          </cell>
        </row>
        <row r="146">
          <cell r="A146">
            <v>4078300</v>
          </cell>
          <cell r="B146" t="str">
            <v>VÁLVULAS DE COMPUERTA Continuación.</v>
          </cell>
          <cell r="D146">
            <v>0</v>
          </cell>
          <cell r="E146">
            <v>0</v>
          </cell>
          <cell r="F146">
            <v>80642110</v>
          </cell>
        </row>
        <row r="147">
          <cell r="A147">
            <v>4078350</v>
          </cell>
          <cell r="B147" t="str">
            <v>ST e Intercal.Valv.d.com.VNA 2"</v>
          </cell>
          <cell r="C147" t="str">
            <v>un</v>
          </cell>
          <cell r="D147">
            <v>41</v>
          </cell>
          <cell r="E147">
            <v>442439</v>
          </cell>
          <cell r="F147">
            <v>18139999</v>
          </cell>
        </row>
        <row r="148">
          <cell r="A148">
            <v>4078371</v>
          </cell>
          <cell r="B148" t="str">
            <v>T e Intercal.Valv.d.com.VNA 3"</v>
          </cell>
          <cell r="C148" t="str">
            <v>un</v>
          </cell>
          <cell r="D148">
            <v>144</v>
          </cell>
          <cell r="E148">
            <v>218209</v>
          </cell>
          <cell r="F148">
            <v>31422096</v>
          </cell>
        </row>
        <row r="149">
          <cell r="A149">
            <v>4078372</v>
          </cell>
          <cell r="B149" t="str">
            <v>T e Intercal.Valv.d.com.VNA 4"</v>
          </cell>
          <cell r="C149" t="str">
            <v>un</v>
          </cell>
          <cell r="D149">
            <v>59</v>
          </cell>
          <cell r="E149">
            <v>242421</v>
          </cell>
          <cell r="F149">
            <v>14302839</v>
          </cell>
        </row>
        <row r="150">
          <cell r="A150">
            <v>4078373</v>
          </cell>
          <cell r="B150" t="str">
            <v>T e Intercal.Valv.d.com.VNA 6"</v>
          </cell>
          <cell r="C150" t="str">
            <v>un</v>
          </cell>
          <cell r="D150">
            <v>35</v>
          </cell>
          <cell r="E150">
            <v>368134</v>
          </cell>
          <cell r="F150">
            <v>12884690</v>
          </cell>
        </row>
        <row r="151">
          <cell r="A151">
            <v>4078374</v>
          </cell>
          <cell r="B151" t="str">
            <v>T e Intercal.Valv.d.com.VNA 8"</v>
          </cell>
          <cell r="C151" t="str">
            <v>un</v>
          </cell>
          <cell r="D151">
            <v>4</v>
          </cell>
          <cell r="E151">
            <v>553780</v>
          </cell>
          <cell r="F151">
            <v>2215120</v>
          </cell>
        </row>
        <row r="152">
          <cell r="A152">
            <v>4078375</v>
          </cell>
          <cell r="B152" t="str">
            <v>T e Intercal.Valv.d.com.VNA 10"</v>
          </cell>
          <cell r="C152" t="str">
            <v>un</v>
          </cell>
          <cell r="D152">
            <v>2</v>
          </cell>
          <cell r="E152">
            <v>838683</v>
          </cell>
          <cell r="F152">
            <v>1677366</v>
          </cell>
        </row>
        <row r="153">
          <cell r="A153">
            <v>4078400</v>
          </cell>
          <cell r="B153" t="str">
            <v>VÁLVULAS REGULADORAS PRESIÓN</v>
          </cell>
          <cell r="D153">
            <v>0</v>
          </cell>
          <cell r="E153">
            <v>0</v>
          </cell>
          <cell r="F153">
            <v>100258724</v>
          </cell>
        </row>
        <row r="154">
          <cell r="A154">
            <v>4078412</v>
          </cell>
          <cell r="B154" t="str">
            <v>STC Valvula reg.pre sin m.fluj 3"</v>
          </cell>
          <cell r="C154" t="str">
            <v>un</v>
          </cell>
          <cell r="D154">
            <v>12</v>
          </cell>
          <cell r="E154">
            <v>5746524</v>
          </cell>
          <cell r="F154">
            <v>68958288</v>
          </cell>
        </row>
        <row r="155">
          <cell r="A155">
            <v>4078416</v>
          </cell>
          <cell r="B155" t="str">
            <v>STC Valvula reg.pre sin m.fluj 4"</v>
          </cell>
          <cell r="C155" t="str">
            <v>un</v>
          </cell>
          <cell r="D155">
            <v>1</v>
          </cell>
          <cell r="E155">
            <v>7058802</v>
          </cell>
          <cell r="F155">
            <v>7058802</v>
          </cell>
        </row>
        <row r="156">
          <cell r="A156">
            <v>4078420</v>
          </cell>
          <cell r="B156" t="str">
            <v>STC Valvula reg.pre sin m.fluj 6"</v>
          </cell>
          <cell r="C156" t="str">
            <v>un</v>
          </cell>
          <cell r="D156">
            <v>2</v>
          </cell>
          <cell r="E156">
            <v>12120817</v>
          </cell>
          <cell r="F156">
            <v>24241634</v>
          </cell>
        </row>
        <row r="157">
          <cell r="A157">
            <v>4078700</v>
          </cell>
          <cell r="B157" t="str">
            <v>HIDRANTES</v>
          </cell>
          <cell r="D157">
            <v>0</v>
          </cell>
          <cell r="E157">
            <v>0</v>
          </cell>
          <cell r="F157">
            <v>44133</v>
          </cell>
        </row>
        <row r="158">
          <cell r="A158">
            <v>4078760</v>
          </cell>
          <cell r="B158" t="str">
            <v>T.C. de hidrante 3"</v>
          </cell>
          <cell r="C158" t="str">
            <v>un</v>
          </cell>
          <cell r="D158">
            <v>1</v>
          </cell>
          <cell r="E158">
            <v>44133</v>
          </cell>
          <cell r="F158">
            <v>44133</v>
          </cell>
        </row>
        <row r="159">
          <cell r="A159">
            <v>4079000</v>
          </cell>
          <cell r="B159" t="str">
            <v>UNIONES MECÁNICAS  Continuación1...</v>
          </cell>
          <cell r="D159">
            <v>0</v>
          </cell>
          <cell r="E159">
            <v>0</v>
          </cell>
          <cell r="F159">
            <v>12086051</v>
          </cell>
        </row>
        <row r="160">
          <cell r="A160">
            <v>4079080</v>
          </cell>
          <cell r="B160" t="str">
            <v>STC Union H.F. Tipo dresser 3"</v>
          </cell>
          <cell r="C160" t="str">
            <v>un</v>
          </cell>
          <cell r="D160">
            <v>99</v>
          </cell>
          <cell r="E160">
            <v>86644</v>
          </cell>
          <cell r="F160">
            <v>8577756</v>
          </cell>
        </row>
        <row r="161">
          <cell r="A161">
            <v>4079082</v>
          </cell>
          <cell r="B161" t="str">
            <v>STC Union H.F. Tipo dresser 4"</v>
          </cell>
          <cell r="C161" t="str">
            <v>un</v>
          </cell>
          <cell r="D161">
            <v>17</v>
          </cell>
          <cell r="E161">
            <v>105332</v>
          </cell>
          <cell r="F161">
            <v>1790644</v>
          </cell>
        </row>
        <row r="162">
          <cell r="A162">
            <v>4079084</v>
          </cell>
          <cell r="B162" t="str">
            <v>STC Union H.F. Tipo dresser 6"</v>
          </cell>
          <cell r="C162" t="str">
            <v>un</v>
          </cell>
          <cell r="D162">
            <v>4</v>
          </cell>
          <cell r="E162">
            <v>157249</v>
          </cell>
          <cell r="F162">
            <v>628996</v>
          </cell>
        </row>
        <row r="163">
          <cell r="A163">
            <v>4079086</v>
          </cell>
          <cell r="B163" t="str">
            <v>STC Union H.F. Tipo dresser 8"</v>
          </cell>
          <cell r="C163" t="str">
            <v>un</v>
          </cell>
          <cell r="D163">
            <v>5</v>
          </cell>
          <cell r="E163">
            <v>217731</v>
          </cell>
          <cell r="F163">
            <v>1088655</v>
          </cell>
        </row>
        <row r="164">
          <cell r="A164">
            <v>4079100</v>
          </cell>
          <cell r="B164" t="str">
            <v>UNIONES MECÁNICAS  Continuanción2..</v>
          </cell>
          <cell r="D164">
            <v>0</v>
          </cell>
          <cell r="E164">
            <v>0</v>
          </cell>
          <cell r="F164">
            <v>27980702</v>
          </cell>
        </row>
        <row r="165">
          <cell r="A165">
            <v>4079149</v>
          </cell>
          <cell r="B165" t="str">
            <v>STC unión univ. Ra59.5-72.0 mm</v>
          </cell>
          <cell r="C165" t="str">
            <v>un</v>
          </cell>
          <cell r="D165">
            <v>23</v>
          </cell>
          <cell r="E165">
            <v>43499</v>
          </cell>
          <cell r="F165">
            <v>1000477</v>
          </cell>
        </row>
        <row r="166">
          <cell r="A166">
            <v>4079150</v>
          </cell>
          <cell r="B166" t="str">
            <v>STC unión univ.Ra.88-102 75mm</v>
          </cell>
          <cell r="C166" t="str">
            <v>un</v>
          </cell>
          <cell r="D166">
            <v>46</v>
          </cell>
          <cell r="E166">
            <v>104615</v>
          </cell>
          <cell r="F166">
            <v>4812290</v>
          </cell>
        </row>
        <row r="167">
          <cell r="A167">
            <v>4079152</v>
          </cell>
          <cell r="B167" t="str">
            <v>STC unión univ.Ra.109-127 4"</v>
          </cell>
          <cell r="C167" t="str">
            <v>un</v>
          </cell>
          <cell r="D167">
            <v>59</v>
          </cell>
          <cell r="E167">
            <v>106504</v>
          </cell>
          <cell r="F167">
            <v>6283736</v>
          </cell>
        </row>
        <row r="168">
          <cell r="A168">
            <v>4079154</v>
          </cell>
          <cell r="B168" t="str">
            <v>STC unión univ.Ra.159-181 6"</v>
          </cell>
          <cell r="C168" t="str">
            <v>un</v>
          </cell>
          <cell r="D168">
            <v>48</v>
          </cell>
          <cell r="E168">
            <v>172633</v>
          </cell>
          <cell r="F168">
            <v>8286384</v>
          </cell>
        </row>
        <row r="169">
          <cell r="A169">
            <v>4079156</v>
          </cell>
          <cell r="B169" t="str">
            <v>STC unión univ.Ra.218-235 8"</v>
          </cell>
          <cell r="C169" t="str">
            <v>un</v>
          </cell>
          <cell r="D169">
            <v>25</v>
          </cell>
          <cell r="E169">
            <v>271447</v>
          </cell>
          <cell r="F169">
            <v>6786175</v>
          </cell>
        </row>
        <row r="170">
          <cell r="A170">
            <v>4079158</v>
          </cell>
          <cell r="B170" t="str">
            <v>STC unión univ.Ra.272-289 10"</v>
          </cell>
          <cell r="C170" t="str">
            <v>un</v>
          </cell>
          <cell r="D170">
            <v>2</v>
          </cell>
          <cell r="E170">
            <v>405820</v>
          </cell>
          <cell r="F170">
            <v>811640</v>
          </cell>
        </row>
        <row r="171">
          <cell r="A171">
            <v>4079300</v>
          </cell>
          <cell r="B171" t="str">
            <v>CAJAS PARA VÁLVULAS</v>
          </cell>
          <cell r="D171">
            <v>0</v>
          </cell>
          <cell r="E171">
            <v>0</v>
          </cell>
          <cell r="F171">
            <v>42089022</v>
          </cell>
        </row>
        <row r="172">
          <cell r="A172">
            <v>4079302</v>
          </cell>
          <cell r="B172" t="str">
            <v>Const.caja valvula con tapa -Esq.1</v>
          </cell>
          <cell r="C172" t="str">
            <v>un</v>
          </cell>
          <cell r="D172">
            <v>122</v>
          </cell>
          <cell r="E172">
            <v>176630</v>
          </cell>
          <cell r="F172">
            <v>21548860</v>
          </cell>
        </row>
        <row r="173">
          <cell r="A173">
            <v>4079318</v>
          </cell>
          <cell r="B173" t="str">
            <v>C. caja v.reg.pr 3" con me.fl-E.11</v>
          </cell>
          <cell r="C173" t="str">
            <v>un</v>
          </cell>
          <cell r="D173">
            <v>2</v>
          </cell>
          <cell r="E173">
            <v>2283024</v>
          </cell>
          <cell r="F173">
            <v>4566048</v>
          </cell>
        </row>
        <row r="174">
          <cell r="A174">
            <v>4079322</v>
          </cell>
          <cell r="B174" t="str">
            <v>C. caja v.reg.pr 6" con me.fl-E.11</v>
          </cell>
          <cell r="C174" t="str">
            <v>un</v>
          </cell>
          <cell r="D174">
            <v>3</v>
          </cell>
          <cell r="E174">
            <v>2894416</v>
          </cell>
          <cell r="F174">
            <v>8683248</v>
          </cell>
        </row>
        <row r="175">
          <cell r="A175">
            <v>4079334</v>
          </cell>
          <cell r="B175" t="str">
            <v>Muro cortina valv.adm.y expuls.aire</v>
          </cell>
          <cell r="C175" t="str">
            <v>m2</v>
          </cell>
          <cell r="D175">
            <v>25</v>
          </cell>
          <cell r="E175">
            <v>160898</v>
          </cell>
          <cell r="F175">
            <v>4022450</v>
          </cell>
        </row>
        <row r="176">
          <cell r="A176">
            <v>4079336</v>
          </cell>
          <cell r="B176" t="str">
            <v>Losa cubierta valv.adm.y expul.aire</v>
          </cell>
          <cell r="C176" t="str">
            <v>m2</v>
          </cell>
          <cell r="D176">
            <v>12</v>
          </cell>
          <cell r="E176">
            <v>174183</v>
          </cell>
          <cell r="F176">
            <v>2090196</v>
          </cell>
        </row>
        <row r="177">
          <cell r="A177">
            <v>4079338</v>
          </cell>
          <cell r="B177" t="str">
            <v>Losa fondo valv. descarga y flujo</v>
          </cell>
          <cell r="C177" t="str">
            <v>m2</v>
          </cell>
          <cell r="D177">
            <v>12</v>
          </cell>
          <cell r="E177">
            <v>98185</v>
          </cell>
          <cell r="F177">
            <v>1178220</v>
          </cell>
        </row>
        <row r="178">
          <cell r="A178">
            <v>4079400</v>
          </cell>
          <cell r="B178" t="str">
            <v>ACOMETIDAS DE ACUEDUCTO</v>
          </cell>
          <cell r="D178">
            <v>0</v>
          </cell>
          <cell r="E178">
            <v>0</v>
          </cell>
          <cell r="F178">
            <v>90847137</v>
          </cell>
        </row>
        <row r="179">
          <cell r="A179">
            <v>4079414</v>
          </cell>
          <cell r="B179" t="str">
            <v>STC Llave Corte o Acera-racor 1/2"</v>
          </cell>
          <cell r="C179" t="str">
            <v>un</v>
          </cell>
          <cell r="D179">
            <v>1420</v>
          </cell>
          <cell r="E179">
            <v>5950</v>
          </cell>
          <cell r="F179">
            <v>8449000</v>
          </cell>
        </row>
        <row r="180">
          <cell r="A180">
            <v>4079426</v>
          </cell>
          <cell r="B180" t="str">
            <v>STC Llave Incorporacion conica 1/2"</v>
          </cell>
          <cell r="C180" t="str">
            <v>un</v>
          </cell>
          <cell r="D180">
            <v>2902</v>
          </cell>
          <cell r="E180">
            <v>13487</v>
          </cell>
          <cell r="F180">
            <v>39139274</v>
          </cell>
        </row>
        <row r="181">
          <cell r="A181">
            <v>4079449</v>
          </cell>
          <cell r="B181" t="str">
            <v>STC Llave paso libre o contenc.1/2"</v>
          </cell>
          <cell r="C181" t="str">
            <v>un</v>
          </cell>
          <cell r="D181">
            <v>126</v>
          </cell>
          <cell r="E181">
            <v>5582</v>
          </cell>
          <cell r="F181">
            <v>703332</v>
          </cell>
        </row>
        <row r="182">
          <cell r="A182">
            <v>4079459</v>
          </cell>
          <cell r="B182" t="str">
            <v>STC Collar H.D p' PVCx1/2 3"</v>
          </cell>
          <cell r="C182" t="str">
            <v>un</v>
          </cell>
          <cell r="D182">
            <v>2245</v>
          </cell>
          <cell r="E182">
            <v>14835</v>
          </cell>
          <cell r="F182">
            <v>33304575</v>
          </cell>
        </row>
        <row r="183">
          <cell r="A183">
            <v>4079460</v>
          </cell>
          <cell r="B183" t="str">
            <v>STC Collar H.D p' PVCx1/2 4"</v>
          </cell>
          <cell r="C183" t="str">
            <v>un</v>
          </cell>
          <cell r="D183">
            <v>468</v>
          </cell>
          <cell r="E183">
            <v>19767</v>
          </cell>
          <cell r="F183">
            <v>9250956</v>
          </cell>
        </row>
        <row r="184">
          <cell r="A184">
            <v>4079500</v>
          </cell>
          <cell r="B184" t="str">
            <v>COLLARES CONTINUACIÓN.....</v>
          </cell>
          <cell r="C184" t="str">
            <v>un</v>
          </cell>
          <cell r="D184">
            <v>0</v>
          </cell>
          <cell r="E184">
            <v>0</v>
          </cell>
          <cell r="F184">
            <v>3137706</v>
          </cell>
        </row>
        <row r="185">
          <cell r="A185">
            <v>4079569</v>
          </cell>
          <cell r="B185" t="str">
            <v>STC Union 3 partes CU t.CU-PVC 1/2"</v>
          </cell>
          <cell r="C185" t="str">
            <v>un</v>
          </cell>
          <cell r="D185">
            <v>159</v>
          </cell>
          <cell r="E185">
            <v>19734</v>
          </cell>
          <cell r="F185">
            <v>3137706</v>
          </cell>
        </row>
        <row r="186">
          <cell r="A186">
            <v>4079600</v>
          </cell>
          <cell r="B186" t="str">
            <v>MEDIDORES DE ACUEDUCTO</v>
          </cell>
          <cell r="D186">
            <v>0</v>
          </cell>
          <cell r="E186">
            <v>0</v>
          </cell>
          <cell r="F186">
            <v>1397214</v>
          </cell>
        </row>
        <row r="187">
          <cell r="A187">
            <v>4079601</v>
          </cell>
          <cell r="B187" t="str">
            <v>STC Medidor tipo volum. 1/2"</v>
          </cell>
          <cell r="C187" t="str">
            <v>un</v>
          </cell>
          <cell r="D187">
            <v>126</v>
          </cell>
          <cell r="E187">
            <v>11089</v>
          </cell>
          <cell r="F187">
            <v>1397214</v>
          </cell>
        </row>
        <row r="188">
          <cell r="A188">
            <v>4079700</v>
          </cell>
          <cell r="B188" t="str">
            <v>CAJAS Y TAPAS PARA MEDIDORES</v>
          </cell>
          <cell r="D188">
            <v>0</v>
          </cell>
          <cell r="E188">
            <v>0</v>
          </cell>
          <cell r="F188">
            <v>5673402</v>
          </cell>
        </row>
        <row r="189">
          <cell r="A189">
            <v>4079702</v>
          </cell>
          <cell r="B189" t="str">
            <v>C. caja medi.anden&lt;19mm-Eq.24-No.ta</v>
          </cell>
          <cell r="C189" t="str">
            <v>un</v>
          </cell>
          <cell r="D189">
            <v>126</v>
          </cell>
          <cell r="E189">
            <v>35962</v>
          </cell>
          <cell r="F189">
            <v>4531212</v>
          </cell>
        </row>
        <row r="190">
          <cell r="A190">
            <v>4079746</v>
          </cell>
          <cell r="B190" t="str">
            <v>TC tapa HD caja medidor 1/2"</v>
          </cell>
          <cell r="C190" t="str">
            <v>un</v>
          </cell>
          <cell r="D190">
            <v>126</v>
          </cell>
          <cell r="E190">
            <v>9065</v>
          </cell>
          <cell r="F190">
            <v>1142190</v>
          </cell>
        </row>
        <row r="191">
          <cell r="A191">
            <v>0</v>
          </cell>
        </row>
        <row r="192">
          <cell r="A192">
            <v>4080000</v>
          </cell>
          <cell r="B192" t="str">
            <v>REDES Y ACOMET. ALCANTARILLADO</v>
          </cell>
          <cell r="D192">
            <v>0</v>
          </cell>
          <cell r="E192">
            <v>0</v>
          </cell>
          <cell r="F192">
            <v>7147843</v>
          </cell>
        </row>
        <row r="193">
          <cell r="A193">
            <v>4082000</v>
          </cell>
          <cell r="B193" t="str">
            <v>TUBERÍAS CTO. ALCANTARILLADO</v>
          </cell>
          <cell r="D193">
            <v>0</v>
          </cell>
          <cell r="E193">
            <v>0</v>
          </cell>
          <cell r="F193">
            <v>642150</v>
          </cell>
        </row>
        <row r="194">
          <cell r="A194">
            <v>4082004</v>
          </cell>
          <cell r="B194" t="str">
            <v>STC Tub.Cto.simple U.caucho 6"Cl.1</v>
          </cell>
          <cell r="C194" t="str">
            <v>m</v>
          </cell>
          <cell r="D194">
            <v>18</v>
          </cell>
          <cell r="E194">
            <v>18646</v>
          </cell>
          <cell r="F194">
            <v>335628</v>
          </cell>
        </row>
        <row r="195">
          <cell r="A195">
            <v>4082008</v>
          </cell>
          <cell r="B195" t="str">
            <v>STC Tub.Cto.simple U.caucho 10"Cl.1</v>
          </cell>
          <cell r="C195" t="str">
            <v>m</v>
          </cell>
          <cell r="D195">
            <v>9</v>
          </cell>
          <cell r="E195">
            <v>34058</v>
          </cell>
          <cell r="F195">
            <v>306522</v>
          </cell>
        </row>
        <row r="196">
          <cell r="A196">
            <v>4083100</v>
          </cell>
          <cell r="B196" t="str">
            <v>TUBERÍA PVA-ALCANT. Continuación...</v>
          </cell>
          <cell r="D196">
            <v>0</v>
          </cell>
          <cell r="E196">
            <v>0</v>
          </cell>
          <cell r="F196">
            <v>3481500</v>
          </cell>
        </row>
        <row r="197">
          <cell r="A197">
            <v>4083170</v>
          </cell>
          <cell r="B197" t="str">
            <v>STC Tuberia PVC-S U.S. 6"</v>
          </cell>
          <cell r="C197" t="str">
            <v>m</v>
          </cell>
          <cell r="D197">
            <v>75</v>
          </cell>
          <cell r="E197">
            <v>46420</v>
          </cell>
          <cell r="F197">
            <v>3481500</v>
          </cell>
        </row>
        <row r="198">
          <cell r="A198">
            <v>4085900</v>
          </cell>
          <cell r="B198" t="str">
            <v>CAJAS DE EMPALME A LA RED</v>
          </cell>
          <cell r="D198">
            <v>0</v>
          </cell>
          <cell r="E198">
            <v>0</v>
          </cell>
          <cell r="F198">
            <v>641400</v>
          </cell>
        </row>
        <row r="199">
          <cell r="A199">
            <v>4085901</v>
          </cell>
          <cell r="B199" t="str">
            <v>Const.caja empalme a la red Esq. 27</v>
          </cell>
          <cell r="C199" t="str">
            <v>un</v>
          </cell>
          <cell r="D199">
            <v>10</v>
          </cell>
          <cell r="E199">
            <v>64140</v>
          </cell>
          <cell r="F199">
            <v>641400</v>
          </cell>
        </row>
        <row r="200">
          <cell r="A200">
            <v>4086300</v>
          </cell>
          <cell r="B200" t="str">
            <v>SUMIDEROS</v>
          </cell>
          <cell r="D200">
            <v>0</v>
          </cell>
          <cell r="E200">
            <v>0</v>
          </cell>
          <cell r="F200">
            <v>2382793</v>
          </cell>
        </row>
        <row r="201">
          <cell r="A201">
            <v>4086310</v>
          </cell>
          <cell r="B201" t="str">
            <v>Const.sumidero aguas llu.T.B</v>
          </cell>
          <cell r="C201" t="str">
            <v>un</v>
          </cell>
          <cell r="D201">
            <v>7</v>
          </cell>
          <cell r="E201">
            <v>340399</v>
          </cell>
          <cell r="F201">
            <v>2382793</v>
          </cell>
        </row>
        <row r="202">
          <cell r="A202">
            <v>0</v>
          </cell>
        </row>
        <row r="203">
          <cell r="A203">
            <v>4140000</v>
          </cell>
          <cell r="B203" t="str">
            <v>MAMPORTERÍA Y PREFABRICADOS</v>
          </cell>
          <cell r="D203">
            <v>0</v>
          </cell>
          <cell r="E203">
            <v>0</v>
          </cell>
          <cell r="F203">
            <v>352010</v>
          </cell>
        </row>
        <row r="204">
          <cell r="A204">
            <v>4140100</v>
          </cell>
          <cell r="B204" t="str">
            <v>MURO EN LADRILLO O BLOQUE CTO.</v>
          </cell>
          <cell r="D204">
            <v>0</v>
          </cell>
          <cell r="E204">
            <v>0</v>
          </cell>
          <cell r="F204">
            <v>352010</v>
          </cell>
        </row>
        <row r="205">
          <cell r="A205">
            <v>4140104</v>
          </cell>
          <cell r="B205" t="str">
            <v>Construccion muro bloque e=10cm</v>
          </cell>
          <cell r="C205" t="str">
            <v>m2</v>
          </cell>
          <cell r="D205">
            <v>5</v>
          </cell>
          <cell r="E205">
            <v>28919</v>
          </cell>
          <cell r="F205">
            <v>144595</v>
          </cell>
        </row>
        <row r="206">
          <cell r="A206">
            <v>4140140</v>
          </cell>
          <cell r="B206" t="str">
            <v>Construccion muro ladrillo e=20cm</v>
          </cell>
          <cell r="C206" t="str">
            <v>m2</v>
          </cell>
          <cell r="D206">
            <v>5</v>
          </cell>
          <cell r="E206">
            <v>41483</v>
          </cell>
          <cell r="F206">
            <v>207415</v>
          </cell>
        </row>
        <row r="207">
          <cell r="A207">
            <v>0</v>
          </cell>
        </row>
        <row r="208">
          <cell r="A208">
            <v>4250000</v>
          </cell>
          <cell r="B208" t="str">
            <v>MMTO. DE REDES DE ACUEDUCTO</v>
          </cell>
          <cell r="D208">
            <v>0</v>
          </cell>
          <cell r="E208">
            <v>0</v>
          </cell>
          <cell r="F208">
            <v>2358351</v>
          </cell>
        </row>
        <row r="209">
          <cell r="A209">
            <v>4250100</v>
          </cell>
          <cell r="B209" t="str">
            <v>MANTENIMIENTO ACOMETIDAS ACUEDUCTO</v>
          </cell>
          <cell r="D209">
            <v>0</v>
          </cell>
          <cell r="E209">
            <v>0</v>
          </cell>
          <cell r="F209">
            <v>2358351</v>
          </cell>
        </row>
        <row r="210">
          <cell r="A210">
            <v>4250103</v>
          </cell>
          <cell r="B210" t="str">
            <v>Cambio de tomas acueducto 1/2"</v>
          </cell>
          <cell r="C210" t="str">
            <v>un</v>
          </cell>
          <cell r="D210">
            <v>207</v>
          </cell>
          <cell r="E210">
            <v>11393</v>
          </cell>
          <cell r="F210">
            <v>2358351</v>
          </cell>
        </row>
        <row r="211">
          <cell r="A211">
            <v>0</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M294"/>
  <sheetViews>
    <sheetView showGridLines="0" tabSelected="1" view="pageBreakPreview" topLeftCell="A280" zoomScale="106" zoomScaleNormal="100" zoomScaleSheetLayoutView="106" workbookViewId="0">
      <selection activeCell="F287" sqref="F287"/>
    </sheetView>
  </sheetViews>
  <sheetFormatPr baseColWidth="10" defaultColWidth="9.140625" defaultRowHeight="12.75" x14ac:dyDescent="0.2"/>
  <cols>
    <col min="1" max="1" width="3.7109375" style="3" customWidth="1"/>
    <col min="2" max="2" width="9.5703125" style="1" customWidth="1"/>
    <col min="3" max="3" width="36.28515625" style="2" customWidth="1"/>
    <col min="4" max="4" width="9.28515625" style="2" customWidth="1"/>
    <col min="5" max="5" width="11.28515625" style="2" customWidth="1"/>
    <col min="6" max="6" width="15.7109375" style="2" customWidth="1"/>
    <col min="7" max="7" width="17.85546875" style="2" customWidth="1"/>
    <col min="8" max="8" width="21" style="3" customWidth="1"/>
    <col min="9" max="12" width="9.140625" style="3" customWidth="1"/>
    <col min="13" max="13" width="29" style="3" customWidth="1"/>
    <col min="14" max="14" width="21" style="3" customWidth="1"/>
    <col min="15" max="16384" width="9.140625" style="3"/>
  </cols>
  <sheetData>
    <row r="1" spans="2:11" ht="13.5" thickBot="1" x14ac:dyDescent="0.25"/>
    <row r="2" spans="2:11" ht="15" customHeight="1" x14ac:dyDescent="0.2">
      <c r="B2" s="157" t="s">
        <v>285</v>
      </c>
      <c r="C2" s="157"/>
      <c r="D2" s="157"/>
      <c r="E2" s="157"/>
      <c r="F2" s="157"/>
      <c r="G2" s="157"/>
    </row>
    <row r="3" spans="2:11" ht="15" customHeight="1" x14ac:dyDescent="0.2">
      <c r="B3" s="158"/>
      <c r="C3" s="158"/>
      <c r="D3" s="158"/>
      <c r="E3" s="158"/>
      <c r="F3" s="158"/>
      <c r="G3" s="158"/>
    </row>
    <row r="4" spans="2:11" ht="12.75" customHeight="1" x14ac:dyDescent="0.2">
      <c r="B4" s="159"/>
      <c r="C4" s="159"/>
      <c r="D4" s="159"/>
      <c r="E4" s="159"/>
      <c r="F4" s="159"/>
      <c r="G4" s="159"/>
    </row>
    <row r="5" spans="2:11" ht="47.25" customHeight="1" x14ac:dyDescent="0.2">
      <c r="B5" s="4" t="s">
        <v>0</v>
      </c>
      <c r="C5" s="4" t="s">
        <v>1</v>
      </c>
      <c r="D5" s="4" t="s">
        <v>2</v>
      </c>
      <c r="E5" s="4" t="s">
        <v>3</v>
      </c>
      <c r="F5" s="4" t="s">
        <v>4</v>
      </c>
      <c r="G5" s="4" t="s">
        <v>5</v>
      </c>
    </row>
    <row r="6" spans="2:11" ht="7.5" customHeight="1" x14ac:dyDescent="0.2">
      <c r="B6" s="5"/>
      <c r="C6" s="5"/>
      <c r="D6" s="5"/>
      <c r="E6" s="5"/>
      <c r="F6" s="5"/>
      <c r="G6" s="5"/>
    </row>
    <row r="7" spans="2:11" ht="25.5" customHeight="1" x14ac:dyDescent="0.2">
      <c r="B7" s="6"/>
      <c r="C7" s="7" t="s">
        <v>6</v>
      </c>
      <c r="D7" s="8"/>
      <c r="E7" s="8"/>
      <c r="F7" s="9"/>
      <c r="G7" s="10"/>
    </row>
    <row r="8" spans="2:11" ht="21.75" customHeight="1" x14ac:dyDescent="0.2">
      <c r="B8" s="11">
        <v>1</v>
      </c>
      <c r="C8" s="12" t="s">
        <v>7</v>
      </c>
      <c r="D8" s="13"/>
      <c r="E8" s="14"/>
      <c r="F8" s="15"/>
      <c r="G8" s="16"/>
    </row>
    <row r="9" spans="2:11" ht="25.5" customHeight="1" x14ac:dyDescent="0.2">
      <c r="B9" s="17">
        <v>1.01</v>
      </c>
      <c r="C9" s="18" t="s">
        <v>8</v>
      </c>
      <c r="D9" s="19" t="s">
        <v>9</v>
      </c>
      <c r="E9" s="20">
        <v>2220</v>
      </c>
      <c r="F9" s="21"/>
      <c r="G9" s="21"/>
    </row>
    <row r="10" spans="2:11" ht="18" customHeight="1" x14ac:dyDescent="0.2">
      <c r="B10" s="11">
        <v>2</v>
      </c>
      <c r="C10" s="12" t="s">
        <v>10</v>
      </c>
      <c r="D10" s="13"/>
      <c r="E10" s="14"/>
      <c r="F10" s="15"/>
      <c r="G10" s="22"/>
    </row>
    <row r="11" spans="2:11" ht="20.100000000000001" customHeight="1" x14ac:dyDescent="0.2">
      <c r="B11" s="17">
        <f t="shared" ref="B11:B16" si="0">+B10+0.01</f>
        <v>2.0099999999999998</v>
      </c>
      <c r="C11" s="23" t="s">
        <v>11</v>
      </c>
      <c r="D11" s="24" t="s">
        <v>12</v>
      </c>
      <c r="E11" s="20">
        <v>11822</v>
      </c>
      <c r="F11" s="21"/>
      <c r="G11" s="21"/>
    </row>
    <row r="12" spans="2:11" ht="27.75" customHeight="1" x14ac:dyDescent="0.2">
      <c r="B12" s="17">
        <f>+B11+0.01</f>
        <v>2.0199999999999996</v>
      </c>
      <c r="C12" s="25" t="s">
        <v>13</v>
      </c>
      <c r="D12" s="24" t="s">
        <v>12</v>
      </c>
      <c r="E12" s="20">
        <v>30196</v>
      </c>
      <c r="F12" s="21"/>
      <c r="G12" s="21"/>
      <c r="H12" s="26"/>
      <c r="I12" s="26"/>
      <c r="J12" s="26"/>
      <c r="K12" s="26"/>
    </row>
    <row r="13" spans="2:11" ht="24" customHeight="1" x14ac:dyDescent="0.2">
      <c r="B13" s="17">
        <f t="shared" si="0"/>
        <v>2.0299999999999994</v>
      </c>
      <c r="C13" s="25" t="s">
        <v>14</v>
      </c>
      <c r="D13" s="24" t="s">
        <v>12</v>
      </c>
      <c r="E13" s="20">
        <v>13912</v>
      </c>
      <c r="F13" s="21"/>
      <c r="G13" s="21"/>
    </row>
    <row r="14" spans="2:11" ht="28.5" customHeight="1" x14ac:dyDescent="0.2">
      <c r="B14" s="17">
        <f t="shared" si="0"/>
        <v>2.0399999999999991</v>
      </c>
      <c r="C14" s="25" t="s">
        <v>15</v>
      </c>
      <c r="D14" s="24" t="s">
        <v>12</v>
      </c>
      <c r="E14" s="20">
        <v>559</v>
      </c>
      <c r="F14" s="21"/>
      <c r="G14" s="21"/>
    </row>
    <row r="15" spans="2:11" ht="43.5" customHeight="1" x14ac:dyDescent="0.2">
      <c r="B15" s="17">
        <f t="shared" si="0"/>
        <v>2.0499999999999989</v>
      </c>
      <c r="C15" s="25" t="s">
        <v>16</v>
      </c>
      <c r="D15" s="24" t="s">
        <v>12</v>
      </c>
      <c r="E15" s="20">
        <v>458</v>
      </c>
      <c r="F15" s="21"/>
      <c r="G15" s="21"/>
    </row>
    <row r="16" spans="2:11" ht="45" customHeight="1" x14ac:dyDescent="0.2">
      <c r="B16" s="17">
        <f t="shared" si="0"/>
        <v>2.0599999999999987</v>
      </c>
      <c r="C16" s="25" t="s">
        <v>17</v>
      </c>
      <c r="D16" s="24" t="s">
        <v>12</v>
      </c>
      <c r="E16" s="20">
        <v>101</v>
      </c>
      <c r="F16" s="21"/>
      <c r="G16" s="21"/>
    </row>
    <row r="17" spans="2:11" ht="18.75" customHeight="1" x14ac:dyDescent="0.2">
      <c r="B17" s="11">
        <f>+INT(B14)+1</f>
        <v>3</v>
      </c>
      <c r="C17" s="12" t="s">
        <v>18</v>
      </c>
      <c r="D17" s="13"/>
      <c r="E17" s="14"/>
      <c r="F17" s="15"/>
      <c r="G17" s="16"/>
    </row>
    <row r="18" spans="2:11" ht="18" customHeight="1" x14ac:dyDescent="0.2">
      <c r="B18" s="17">
        <f>+B17+0.01</f>
        <v>3.01</v>
      </c>
      <c r="C18" s="23" t="s">
        <v>19</v>
      </c>
      <c r="D18" s="24" t="s">
        <v>20</v>
      </c>
      <c r="E18" s="20">
        <v>9320</v>
      </c>
      <c r="F18" s="21"/>
      <c r="G18" s="21"/>
    </row>
    <row r="19" spans="2:11" ht="18" customHeight="1" x14ac:dyDescent="0.2">
      <c r="B19" s="17">
        <f>+B18+0.01</f>
        <v>3.0199999999999996</v>
      </c>
      <c r="C19" s="23" t="s">
        <v>21</v>
      </c>
      <c r="D19" s="24" t="s">
        <v>20</v>
      </c>
      <c r="E19" s="20">
        <v>14920</v>
      </c>
      <c r="F19" s="21"/>
      <c r="G19" s="21"/>
      <c r="H19" s="26"/>
      <c r="I19" s="26"/>
      <c r="J19" s="26"/>
      <c r="K19" s="26"/>
    </row>
    <row r="20" spans="2:11" ht="21" customHeight="1" x14ac:dyDescent="0.2">
      <c r="B20" s="11">
        <f>+INT(B19)+1</f>
        <v>4</v>
      </c>
      <c r="C20" s="12" t="s">
        <v>22</v>
      </c>
      <c r="D20" s="13"/>
      <c r="E20" s="14"/>
      <c r="F20" s="15"/>
      <c r="G20" s="16"/>
    </row>
    <row r="21" spans="2:11" ht="18" customHeight="1" x14ac:dyDescent="0.2">
      <c r="B21" s="17">
        <f>+B20+0.01</f>
        <v>4.01</v>
      </c>
      <c r="C21" s="23" t="s">
        <v>23</v>
      </c>
      <c r="D21" s="24" t="s">
        <v>12</v>
      </c>
      <c r="E21" s="20">
        <v>13274</v>
      </c>
      <c r="F21" s="27"/>
      <c r="G21" s="21"/>
    </row>
    <row r="22" spans="2:11" ht="18" customHeight="1" x14ac:dyDescent="0.2">
      <c r="B22" s="17">
        <f>+B21+0.01</f>
        <v>4.0199999999999996</v>
      </c>
      <c r="C22" s="23" t="s">
        <v>24</v>
      </c>
      <c r="D22" s="24" t="s">
        <v>12</v>
      </c>
      <c r="E22" s="20">
        <v>30008</v>
      </c>
      <c r="F22" s="27"/>
      <c r="G22" s="21"/>
      <c r="H22" s="26"/>
      <c r="I22" s="26"/>
      <c r="J22" s="26"/>
      <c r="K22" s="26"/>
    </row>
    <row r="23" spans="2:11" ht="21.75" customHeight="1" x14ac:dyDescent="0.2">
      <c r="B23" s="11">
        <f>+INT(B22)+1</f>
        <v>5</v>
      </c>
      <c r="C23" s="12" t="s">
        <v>25</v>
      </c>
      <c r="D23" s="13"/>
      <c r="E23" s="14"/>
      <c r="F23" s="15"/>
      <c r="G23" s="16"/>
    </row>
    <row r="24" spans="2:11" ht="25.5" customHeight="1" x14ac:dyDescent="0.2">
      <c r="B24" s="17">
        <f>+B23+0.01</f>
        <v>5.01</v>
      </c>
      <c r="C24" s="23" t="s">
        <v>26</v>
      </c>
      <c r="D24" s="24" t="s">
        <v>12</v>
      </c>
      <c r="E24" s="20">
        <v>44975</v>
      </c>
      <c r="F24" s="27"/>
      <c r="G24" s="21"/>
      <c r="H24" s="26"/>
      <c r="I24" s="26"/>
      <c r="J24" s="26"/>
      <c r="K24" s="26"/>
    </row>
    <row r="25" spans="2:11" ht="32.25" customHeight="1" x14ac:dyDescent="0.2">
      <c r="B25" s="11">
        <f>+INT(B24)+1</f>
        <v>6</v>
      </c>
      <c r="C25" s="12" t="s">
        <v>27</v>
      </c>
      <c r="D25" s="13"/>
      <c r="E25" s="14"/>
      <c r="F25" s="15"/>
      <c r="G25" s="16"/>
    </row>
    <row r="26" spans="2:11" ht="23.25" customHeight="1" x14ac:dyDescent="0.2">
      <c r="B26" s="17">
        <f t="shared" ref="B26:B34" si="1">+B25+0.01</f>
        <v>6.01</v>
      </c>
      <c r="C26" s="23" t="s">
        <v>28</v>
      </c>
      <c r="D26" s="24" t="s">
        <v>29</v>
      </c>
      <c r="E26" s="28">
        <v>388.76</v>
      </c>
      <c r="F26" s="21"/>
      <c r="G26" s="21"/>
    </row>
    <row r="27" spans="2:11" ht="21.75" customHeight="1" x14ac:dyDescent="0.2">
      <c r="B27" s="17">
        <f t="shared" si="1"/>
        <v>6.02</v>
      </c>
      <c r="C27" s="23" t="s">
        <v>30</v>
      </c>
      <c r="D27" s="24" t="s">
        <v>29</v>
      </c>
      <c r="E27" s="28">
        <v>100.2</v>
      </c>
      <c r="F27" s="21"/>
      <c r="G27" s="21"/>
    </row>
    <row r="28" spans="2:11" ht="36" customHeight="1" x14ac:dyDescent="0.2">
      <c r="B28" s="17">
        <f t="shared" si="1"/>
        <v>6.0299999999999994</v>
      </c>
      <c r="C28" s="25" t="s">
        <v>31</v>
      </c>
      <c r="D28" s="24" t="s">
        <v>32</v>
      </c>
      <c r="E28" s="28">
        <v>136</v>
      </c>
      <c r="F28" s="21"/>
      <c r="G28" s="21"/>
    </row>
    <row r="29" spans="2:11" ht="36.75" customHeight="1" x14ac:dyDescent="0.2">
      <c r="B29" s="17">
        <f t="shared" si="1"/>
        <v>6.0399999999999991</v>
      </c>
      <c r="C29" s="25" t="s">
        <v>33</v>
      </c>
      <c r="D29" s="24" t="s">
        <v>32</v>
      </c>
      <c r="E29" s="28">
        <v>16</v>
      </c>
      <c r="F29" s="21"/>
      <c r="G29" s="21"/>
    </row>
    <row r="30" spans="2:11" ht="38.25" customHeight="1" x14ac:dyDescent="0.2">
      <c r="B30" s="17">
        <f t="shared" si="1"/>
        <v>6.0499999999999989</v>
      </c>
      <c r="C30" s="25" t="s">
        <v>34</v>
      </c>
      <c r="D30" s="24" t="s">
        <v>32</v>
      </c>
      <c r="E30" s="28">
        <v>136</v>
      </c>
      <c r="F30" s="21"/>
      <c r="G30" s="21"/>
    </row>
    <row r="31" spans="2:11" ht="33" customHeight="1" x14ac:dyDescent="0.2">
      <c r="B31" s="17">
        <f t="shared" si="1"/>
        <v>6.0599999999999987</v>
      </c>
      <c r="C31" s="25" t="s">
        <v>35</v>
      </c>
      <c r="D31" s="24" t="s">
        <v>32</v>
      </c>
      <c r="E31" s="28">
        <v>16</v>
      </c>
      <c r="F31" s="21"/>
      <c r="G31" s="21"/>
    </row>
    <row r="32" spans="2:11" ht="36" customHeight="1" x14ac:dyDescent="0.2">
      <c r="B32" s="17">
        <f t="shared" si="1"/>
        <v>6.0699999999999985</v>
      </c>
      <c r="C32" s="25" t="s">
        <v>36</v>
      </c>
      <c r="D32" s="24" t="s">
        <v>32</v>
      </c>
      <c r="E32" s="28">
        <v>152</v>
      </c>
      <c r="F32" s="21"/>
      <c r="G32" s="21"/>
    </row>
    <row r="33" spans="2:7" ht="29.25" customHeight="1" x14ac:dyDescent="0.2">
      <c r="B33" s="17">
        <f t="shared" si="1"/>
        <v>6.0799999999999983</v>
      </c>
      <c r="C33" s="25" t="s">
        <v>37</v>
      </c>
      <c r="D33" s="24" t="s">
        <v>32</v>
      </c>
      <c r="E33" s="28">
        <v>238</v>
      </c>
      <c r="F33" s="21"/>
      <c r="G33" s="21"/>
    </row>
    <row r="34" spans="2:7" ht="32.25" customHeight="1" x14ac:dyDescent="0.2">
      <c r="B34" s="17">
        <f t="shared" si="1"/>
        <v>6.0899999999999981</v>
      </c>
      <c r="C34" s="25" t="s">
        <v>38</v>
      </c>
      <c r="D34" s="24" t="s">
        <v>32</v>
      </c>
      <c r="E34" s="20">
        <v>1271</v>
      </c>
      <c r="F34" s="21"/>
      <c r="G34" s="21"/>
    </row>
    <row r="35" spans="2:7" ht="37.5" customHeight="1" x14ac:dyDescent="0.2">
      <c r="B35" s="17">
        <f>+B34+0.01</f>
        <v>6.0999999999999979</v>
      </c>
      <c r="C35" s="25" t="s">
        <v>39</v>
      </c>
      <c r="D35" s="24" t="s">
        <v>12</v>
      </c>
      <c r="E35" s="20">
        <v>86</v>
      </c>
      <c r="F35" s="21"/>
      <c r="G35" s="21"/>
    </row>
    <row r="36" spans="2:7" ht="32.25" customHeight="1" x14ac:dyDescent="0.2">
      <c r="B36" s="29">
        <v>7</v>
      </c>
      <c r="C36" s="12" t="s">
        <v>40</v>
      </c>
      <c r="D36" s="30"/>
      <c r="E36" s="31"/>
      <c r="F36" s="32"/>
      <c r="G36" s="33"/>
    </row>
    <row r="37" spans="2:7" ht="22.5" customHeight="1" x14ac:dyDescent="0.2">
      <c r="B37" s="17">
        <f>+B36+0.01</f>
        <v>7.01</v>
      </c>
      <c r="C37" s="23" t="s">
        <v>41</v>
      </c>
      <c r="D37" s="24" t="s">
        <v>12</v>
      </c>
      <c r="E37" s="20">
        <v>8977</v>
      </c>
      <c r="F37" s="21"/>
      <c r="G37" s="21"/>
    </row>
    <row r="38" spans="2:7" ht="26.25" customHeight="1" x14ac:dyDescent="0.2">
      <c r="B38" s="17">
        <f>+B37+0.01</f>
        <v>7.02</v>
      </c>
      <c r="C38" s="18" t="s">
        <v>42</v>
      </c>
      <c r="D38" s="24" t="s">
        <v>12</v>
      </c>
      <c r="E38" s="20">
        <v>1067.71</v>
      </c>
      <c r="F38" s="21"/>
      <c r="G38" s="21"/>
    </row>
    <row r="39" spans="2:7" ht="22.5" customHeight="1" x14ac:dyDescent="0.2">
      <c r="B39" s="17">
        <f>+B38+0.01</f>
        <v>7.0299999999999994</v>
      </c>
      <c r="C39" s="18" t="s">
        <v>43</v>
      </c>
      <c r="D39" s="24" t="s">
        <v>12</v>
      </c>
      <c r="E39" s="20">
        <v>1280</v>
      </c>
      <c r="F39" s="21"/>
      <c r="G39" s="21"/>
    </row>
    <row r="40" spans="2:7" ht="22.5" customHeight="1" x14ac:dyDescent="0.2">
      <c r="B40" s="29">
        <f>+INT(B38)+1</f>
        <v>8</v>
      </c>
      <c r="C40" s="12" t="s">
        <v>44</v>
      </c>
      <c r="D40" s="30"/>
      <c r="E40" s="31"/>
      <c r="F40" s="32"/>
      <c r="G40" s="33"/>
    </row>
    <row r="41" spans="2:7" ht="39.75" customHeight="1" x14ac:dyDescent="0.2">
      <c r="B41" s="17">
        <f>+B40+0.01</f>
        <v>8.01</v>
      </c>
      <c r="C41" s="25" t="s">
        <v>45</v>
      </c>
      <c r="D41" s="24" t="s">
        <v>12</v>
      </c>
      <c r="E41" s="20">
        <v>256.94</v>
      </c>
      <c r="F41" s="27"/>
      <c r="G41" s="21"/>
    </row>
    <row r="42" spans="2:7" ht="36" customHeight="1" x14ac:dyDescent="0.2">
      <c r="B42" s="17">
        <f>+B41+0.01</f>
        <v>8.02</v>
      </c>
      <c r="C42" s="25" t="s">
        <v>46</v>
      </c>
      <c r="D42" s="24" t="s">
        <v>12</v>
      </c>
      <c r="E42" s="20">
        <v>85.13</v>
      </c>
      <c r="F42" s="27"/>
      <c r="G42" s="21"/>
    </row>
    <row r="43" spans="2:7" ht="23.25" customHeight="1" x14ac:dyDescent="0.2">
      <c r="B43" s="11">
        <v>9</v>
      </c>
      <c r="C43" s="12" t="s">
        <v>47</v>
      </c>
      <c r="D43" s="30"/>
      <c r="E43" s="31"/>
      <c r="F43" s="32"/>
      <c r="G43" s="33"/>
    </row>
    <row r="44" spans="2:7" ht="22.5" customHeight="1" x14ac:dyDescent="0.2">
      <c r="B44" s="17">
        <f>+B43+0.01</f>
        <v>9.01</v>
      </c>
      <c r="C44" s="25" t="s">
        <v>48</v>
      </c>
      <c r="D44" s="24" t="s">
        <v>12</v>
      </c>
      <c r="E44" s="20">
        <v>256.94</v>
      </c>
      <c r="F44" s="21"/>
      <c r="G44" s="21"/>
    </row>
    <row r="45" spans="2:7" ht="31.5" customHeight="1" x14ac:dyDescent="0.2">
      <c r="B45" s="17">
        <f>+B44+0.01</f>
        <v>9.02</v>
      </c>
      <c r="C45" s="25" t="s">
        <v>49</v>
      </c>
      <c r="D45" s="24" t="s">
        <v>12</v>
      </c>
      <c r="E45" s="20">
        <v>135.13</v>
      </c>
      <c r="F45" s="21"/>
      <c r="G45" s="21"/>
    </row>
    <row r="46" spans="2:7" ht="35.25" customHeight="1" x14ac:dyDescent="0.2">
      <c r="B46" s="17">
        <f>+B45+0.01</f>
        <v>9.0299999999999994</v>
      </c>
      <c r="C46" s="25" t="s">
        <v>50</v>
      </c>
      <c r="D46" s="24" t="s">
        <v>29</v>
      </c>
      <c r="E46" s="20">
        <v>703</v>
      </c>
      <c r="F46" s="21"/>
      <c r="G46" s="21"/>
    </row>
    <row r="47" spans="2:7" ht="26.25" customHeight="1" x14ac:dyDescent="0.2">
      <c r="B47" s="17">
        <f>+B46+0.01</f>
        <v>9.0399999999999991</v>
      </c>
      <c r="C47" s="25" t="s">
        <v>51</v>
      </c>
      <c r="D47" s="24" t="s">
        <v>20</v>
      </c>
      <c r="E47" s="20">
        <v>2421.3599999999979</v>
      </c>
      <c r="F47" s="21"/>
      <c r="G47" s="21"/>
    </row>
    <row r="48" spans="2:7" ht="22.5" customHeight="1" x14ac:dyDescent="0.2">
      <c r="B48" s="11">
        <f>+INT(B47)+1</f>
        <v>10</v>
      </c>
      <c r="C48" s="12" t="s">
        <v>52</v>
      </c>
      <c r="D48" s="30"/>
      <c r="E48" s="31"/>
      <c r="F48" s="32"/>
      <c r="G48" s="33"/>
    </row>
    <row r="49" spans="2:11" ht="43.5" customHeight="1" x14ac:dyDescent="0.2">
      <c r="B49" s="34">
        <f>+B48+0.01</f>
        <v>10.01</v>
      </c>
      <c r="C49" s="35" t="s">
        <v>53</v>
      </c>
      <c r="D49" s="36" t="s">
        <v>32</v>
      </c>
      <c r="E49" s="28">
        <v>2633</v>
      </c>
      <c r="F49" s="37"/>
      <c r="G49" s="21"/>
    </row>
    <row r="50" spans="2:11" ht="31.5" customHeight="1" x14ac:dyDescent="0.2">
      <c r="B50" s="11">
        <f>+INT(B49)+1</f>
        <v>11</v>
      </c>
      <c r="C50" s="38" t="s">
        <v>54</v>
      </c>
      <c r="D50" s="30"/>
      <c r="E50" s="31"/>
      <c r="F50" s="32"/>
      <c r="G50" s="33"/>
    </row>
    <row r="51" spans="2:11" ht="28.5" customHeight="1" x14ac:dyDescent="0.2">
      <c r="B51" s="39">
        <f>+B50+0.01</f>
        <v>11.01</v>
      </c>
      <c r="C51" s="40" t="s">
        <v>55</v>
      </c>
      <c r="D51" s="19" t="s">
        <v>29</v>
      </c>
      <c r="E51" s="28">
        <v>23</v>
      </c>
      <c r="F51" s="21"/>
      <c r="G51" s="21"/>
    </row>
    <row r="52" spans="2:11" x14ac:dyDescent="0.2">
      <c r="B52" s="39">
        <f>+B51+0.01</f>
        <v>11.02</v>
      </c>
      <c r="C52" s="41" t="s">
        <v>56</v>
      </c>
      <c r="D52" s="19" t="s">
        <v>32</v>
      </c>
      <c r="E52" s="28">
        <v>1</v>
      </c>
      <c r="F52" s="21"/>
      <c r="G52" s="21"/>
    </row>
    <row r="53" spans="2:11" ht="22.5" customHeight="1" x14ac:dyDescent="0.2">
      <c r="B53" s="11">
        <f>+INT(B51)+1</f>
        <v>12</v>
      </c>
      <c r="C53" s="12" t="s">
        <v>57</v>
      </c>
      <c r="D53" s="13"/>
      <c r="E53" s="14"/>
      <c r="F53" s="15"/>
      <c r="G53" s="16"/>
    </row>
    <row r="54" spans="2:11" ht="25.5" x14ac:dyDescent="0.2">
      <c r="B54" s="17">
        <f>+B53+0.01</f>
        <v>12.01</v>
      </c>
      <c r="C54" s="23" t="s">
        <v>58</v>
      </c>
      <c r="D54" s="24" t="s">
        <v>20</v>
      </c>
      <c r="E54" s="20">
        <v>5530.43</v>
      </c>
      <c r="F54" s="21"/>
      <c r="G54" s="21"/>
    </row>
    <row r="55" spans="2:11" ht="29.25" customHeight="1" x14ac:dyDescent="0.2">
      <c r="B55" s="17">
        <f>+B54+0.01</f>
        <v>12.02</v>
      </c>
      <c r="C55" s="35" t="s">
        <v>59</v>
      </c>
      <c r="D55" s="19" t="s">
        <v>29</v>
      </c>
      <c r="E55" s="20">
        <v>3134.5</v>
      </c>
      <c r="F55" s="21"/>
      <c r="G55" s="21"/>
    </row>
    <row r="56" spans="2:11" ht="33" customHeight="1" x14ac:dyDescent="0.2">
      <c r="B56" s="17">
        <f>+B55+0.01</f>
        <v>12.03</v>
      </c>
      <c r="C56" s="35" t="s">
        <v>60</v>
      </c>
      <c r="D56" s="19" t="s">
        <v>12</v>
      </c>
      <c r="E56" s="20">
        <v>620.74</v>
      </c>
      <c r="F56" s="21"/>
      <c r="G56" s="21"/>
    </row>
    <row r="57" spans="2:11" ht="27.75" customHeight="1" x14ac:dyDescent="0.2">
      <c r="B57" s="11">
        <f>+INT(B55)+1</f>
        <v>13</v>
      </c>
      <c r="C57" s="38" t="s">
        <v>61</v>
      </c>
      <c r="D57" s="13"/>
      <c r="E57" s="14"/>
      <c r="F57" s="15"/>
      <c r="G57" s="16"/>
    </row>
    <row r="58" spans="2:11" ht="32.25" customHeight="1" x14ac:dyDescent="0.2">
      <c r="B58" s="17">
        <f>+B57+0.01</f>
        <v>13.01</v>
      </c>
      <c r="C58" s="35" t="s">
        <v>62</v>
      </c>
      <c r="D58" s="19" t="s">
        <v>63</v>
      </c>
      <c r="E58" s="20">
        <v>180864.96</v>
      </c>
      <c r="F58" s="42"/>
      <c r="G58" s="21"/>
      <c r="H58" s="26"/>
      <c r="I58" s="26"/>
      <c r="J58" s="26"/>
      <c r="K58" s="26"/>
    </row>
    <row r="59" spans="2:11" ht="34.5" customHeight="1" x14ac:dyDescent="0.2">
      <c r="B59" s="17">
        <f t="shared" ref="B59" si="2">+B58+0.01</f>
        <v>13.02</v>
      </c>
      <c r="C59" s="35" t="s">
        <v>64</v>
      </c>
      <c r="D59" s="43" t="s">
        <v>63</v>
      </c>
      <c r="E59" s="44">
        <v>1274</v>
      </c>
      <c r="F59" s="45"/>
      <c r="G59" s="21"/>
    </row>
    <row r="60" spans="2:11" ht="32.25" customHeight="1" x14ac:dyDescent="0.2">
      <c r="B60" s="46"/>
      <c r="C60" s="47" t="s">
        <v>65</v>
      </c>
      <c r="D60" s="46"/>
      <c r="E60" s="46"/>
      <c r="F60" s="48"/>
      <c r="G60" s="48"/>
    </row>
    <row r="61" spans="2:11" ht="57" customHeight="1" x14ac:dyDescent="0.2">
      <c r="B61" s="11">
        <f>+INT(B59)+1</f>
        <v>14</v>
      </c>
      <c r="C61" s="38" t="s">
        <v>66</v>
      </c>
      <c r="D61" s="30"/>
      <c r="E61" s="31"/>
      <c r="F61" s="32"/>
      <c r="G61" s="33"/>
    </row>
    <row r="62" spans="2:11" ht="18" hidden="1" customHeight="1" x14ac:dyDescent="0.2">
      <c r="B62" s="49">
        <f t="shared" ref="B62:B66" si="3">+B61+0.01</f>
        <v>14.01</v>
      </c>
      <c r="C62" s="50" t="s">
        <v>67</v>
      </c>
      <c r="D62" s="51" t="str">
        <f>+'[27]5.Domiciliarias Colector La Yuq'!D24</f>
        <v>m</v>
      </c>
      <c r="E62" s="52"/>
      <c r="F62" s="53"/>
      <c r="G62" s="53"/>
    </row>
    <row r="63" spans="2:11" ht="18" customHeight="1" x14ac:dyDescent="0.2">
      <c r="B63" s="17">
        <f>14.01</f>
        <v>14.01</v>
      </c>
      <c r="C63" s="23" t="s">
        <v>68</v>
      </c>
      <c r="D63" s="24" t="s">
        <v>29</v>
      </c>
      <c r="E63" s="20">
        <v>10378</v>
      </c>
      <c r="F63" s="21"/>
      <c r="G63" s="21"/>
    </row>
    <row r="64" spans="2:11" ht="18" customHeight="1" x14ac:dyDescent="0.2">
      <c r="B64" s="17">
        <f t="shared" si="3"/>
        <v>14.02</v>
      </c>
      <c r="C64" s="23" t="s">
        <v>69</v>
      </c>
      <c r="D64" s="24" t="s">
        <v>29</v>
      </c>
      <c r="E64" s="20">
        <v>627</v>
      </c>
      <c r="F64" s="21"/>
      <c r="G64" s="21"/>
    </row>
    <row r="65" spans="2:7" ht="18" customHeight="1" x14ac:dyDescent="0.2">
      <c r="B65" s="17">
        <f t="shared" si="3"/>
        <v>14.03</v>
      </c>
      <c r="C65" s="23" t="s">
        <v>70</v>
      </c>
      <c r="D65" s="24" t="s">
        <v>29</v>
      </c>
      <c r="E65" s="20">
        <v>53</v>
      </c>
      <c r="F65" s="21"/>
      <c r="G65" s="21"/>
    </row>
    <row r="66" spans="2:7" ht="18" customHeight="1" x14ac:dyDescent="0.2">
      <c r="B66" s="17">
        <f t="shared" si="3"/>
        <v>14.04</v>
      </c>
      <c r="C66" s="23" t="s">
        <v>71</v>
      </c>
      <c r="D66" s="24" t="s">
        <v>29</v>
      </c>
      <c r="E66" s="20">
        <v>126</v>
      </c>
      <c r="F66" s="21"/>
      <c r="G66" s="21"/>
    </row>
    <row r="67" spans="2:7" ht="18" customHeight="1" x14ac:dyDescent="0.2">
      <c r="B67" s="17">
        <f>+B66+0.01</f>
        <v>14.049999999999999</v>
      </c>
      <c r="C67" s="23" t="s">
        <v>72</v>
      </c>
      <c r="D67" s="24" t="s">
        <v>29</v>
      </c>
      <c r="E67" s="20">
        <v>132</v>
      </c>
      <c r="F67" s="21"/>
      <c r="G67" s="21"/>
    </row>
    <row r="68" spans="2:7" ht="18" customHeight="1" x14ac:dyDescent="0.2">
      <c r="B68" s="17">
        <f>+B67+0.01</f>
        <v>14.059999999999999</v>
      </c>
      <c r="C68" s="23" t="s">
        <v>73</v>
      </c>
      <c r="D68" s="24" t="s">
        <v>29</v>
      </c>
      <c r="E68" s="20">
        <v>583</v>
      </c>
      <c r="F68" s="21"/>
      <c r="G68" s="21"/>
    </row>
    <row r="69" spans="2:7" ht="58.5" customHeight="1" x14ac:dyDescent="0.2">
      <c r="B69" s="11" t="s">
        <v>74</v>
      </c>
      <c r="C69" s="38" t="s">
        <v>75</v>
      </c>
      <c r="D69" s="30"/>
      <c r="E69" s="31"/>
      <c r="F69" s="32"/>
      <c r="G69" s="33"/>
    </row>
    <row r="70" spans="2:7" ht="43.5" customHeight="1" x14ac:dyDescent="0.2">
      <c r="B70" s="17" t="s">
        <v>76</v>
      </c>
      <c r="C70" s="23" t="s">
        <v>77</v>
      </c>
      <c r="D70" s="24" t="s">
        <v>29</v>
      </c>
      <c r="E70" s="20">
        <v>415</v>
      </c>
      <c r="F70" s="21"/>
      <c r="G70" s="21"/>
    </row>
    <row r="71" spans="2:7" ht="33.75" customHeight="1" x14ac:dyDescent="0.2">
      <c r="B71" s="11">
        <f>+INT(B68)+1</f>
        <v>15</v>
      </c>
      <c r="C71" s="38" t="s">
        <v>78</v>
      </c>
      <c r="D71" s="30"/>
      <c r="E71" s="31"/>
      <c r="F71" s="32"/>
      <c r="G71" s="33"/>
    </row>
    <row r="72" spans="2:7" ht="26.25" customHeight="1" x14ac:dyDescent="0.2">
      <c r="B72" s="17">
        <f>+B71+0.01</f>
        <v>15.01</v>
      </c>
      <c r="C72" s="23" t="s">
        <v>79</v>
      </c>
      <c r="D72" s="19" t="s">
        <v>29</v>
      </c>
      <c r="E72" s="20">
        <v>12127</v>
      </c>
      <c r="F72" s="21"/>
      <c r="G72" s="21"/>
    </row>
    <row r="73" spans="2:7" ht="39.75" customHeight="1" x14ac:dyDescent="0.2">
      <c r="B73" s="17">
        <f>+B72+0.01</f>
        <v>15.02</v>
      </c>
      <c r="C73" s="23" t="s">
        <v>80</v>
      </c>
      <c r="D73" s="24" t="str">
        <f>+'[27]1. Colector Principal'!D63</f>
        <v>m</v>
      </c>
      <c r="E73" s="20">
        <v>1296</v>
      </c>
      <c r="F73" s="21"/>
      <c r="G73" s="21"/>
    </row>
    <row r="74" spans="2:7" ht="33" customHeight="1" x14ac:dyDescent="0.2">
      <c r="B74" s="11">
        <f>+INT(B73)+1</f>
        <v>16</v>
      </c>
      <c r="C74" s="38" t="s">
        <v>81</v>
      </c>
      <c r="D74" s="13"/>
      <c r="E74" s="14"/>
      <c r="F74" s="15"/>
      <c r="G74" s="16"/>
    </row>
    <row r="75" spans="2:7" ht="18" customHeight="1" x14ac:dyDescent="0.2">
      <c r="B75" s="17">
        <f>+B74+0.01</f>
        <v>16.010000000000002</v>
      </c>
      <c r="C75" s="23" t="s">
        <v>82</v>
      </c>
      <c r="D75" s="24" t="s">
        <v>32</v>
      </c>
      <c r="E75" s="20">
        <v>2743</v>
      </c>
      <c r="F75" s="21"/>
      <c r="G75" s="21"/>
    </row>
    <row r="76" spans="2:7" ht="18" customHeight="1" x14ac:dyDescent="0.2">
      <c r="B76" s="17">
        <f t="shared" ref="B76:B83" si="4">+B75+0.01</f>
        <v>16.020000000000003</v>
      </c>
      <c r="C76" s="23" t="s">
        <v>83</v>
      </c>
      <c r="D76" s="24" t="s">
        <v>32</v>
      </c>
      <c r="E76" s="20">
        <v>165</v>
      </c>
      <c r="F76" s="21"/>
      <c r="G76" s="21"/>
    </row>
    <row r="77" spans="2:7" ht="18" customHeight="1" x14ac:dyDescent="0.2">
      <c r="B77" s="17">
        <f t="shared" si="4"/>
        <v>16.030000000000005</v>
      </c>
      <c r="C77" s="23" t="s">
        <v>84</v>
      </c>
      <c r="D77" s="24" t="s">
        <v>32</v>
      </c>
      <c r="E77" s="20">
        <v>14</v>
      </c>
      <c r="F77" s="21"/>
      <c r="G77" s="21"/>
    </row>
    <row r="78" spans="2:7" ht="18" customHeight="1" x14ac:dyDescent="0.2">
      <c r="B78" s="17">
        <f t="shared" si="4"/>
        <v>16.040000000000006</v>
      </c>
      <c r="C78" s="23" t="s">
        <v>85</v>
      </c>
      <c r="D78" s="24" t="s">
        <v>32</v>
      </c>
      <c r="E78" s="20">
        <v>29</v>
      </c>
      <c r="F78" s="21"/>
      <c r="G78" s="21"/>
    </row>
    <row r="79" spans="2:7" ht="18" customHeight="1" x14ac:dyDescent="0.2">
      <c r="B79" s="17">
        <f t="shared" si="4"/>
        <v>16.050000000000008</v>
      </c>
      <c r="C79" s="23" t="s">
        <v>86</v>
      </c>
      <c r="D79" s="24" t="s">
        <v>32</v>
      </c>
      <c r="E79" s="20">
        <v>34</v>
      </c>
      <c r="F79" s="21"/>
      <c r="G79" s="21"/>
    </row>
    <row r="80" spans="2:7" ht="18" customHeight="1" x14ac:dyDescent="0.2">
      <c r="B80" s="17">
        <f>+B79+0.01</f>
        <v>16.060000000000009</v>
      </c>
      <c r="C80" s="23" t="s">
        <v>87</v>
      </c>
      <c r="D80" s="24" t="s">
        <v>32</v>
      </c>
      <c r="E80" s="20">
        <v>154</v>
      </c>
      <c r="F80" s="21"/>
      <c r="G80" s="21"/>
    </row>
    <row r="81" spans="2:8" ht="18" customHeight="1" x14ac:dyDescent="0.2">
      <c r="B81" s="39">
        <f t="shared" si="4"/>
        <v>16.070000000000011</v>
      </c>
      <c r="C81" s="40" t="s">
        <v>88</v>
      </c>
      <c r="D81" s="24" t="s">
        <v>32</v>
      </c>
      <c r="E81" s="20">
        <v>224</v>
      </c>
      <c r="F81" s="21"/>
      <c r="G81" s="21"/>
    </row>
    <row r="82" spans="2:8" ht="46.5" customHeight="1" x14ac:dyDescent="0.2">
      <c r="B82" s="11">
        <f>+INT(B81)+1</f>
        <v>17</v>
      </c>
      <c r="C82" s="38" t="s">
        <v>89</v>
      </c>
      <c r="D82" s="13"/>
      <c r="E82" s="14"/>
      <c r="F82" s="15"/>
      <c r="G82" s="16"/>
    </row>
    <row r="83" spans="2:8" ht="67.5" customHeight="1" x14ac:dyDescent="0.2">
      <c r="B83" s="39">
        <f t="shared" si="4"/>
        <v>17.010000000000002</v>
      </c>
      <c r="C83" s="54" t="s">
        <v>89</v>
      </c>
      <c r="D83" s="19" t="s">
        <v>32</v>
      </c>
      <c r="E83" s="20">
        <v>258</v>
      </c>
      <c r="F83" s="21"/>
      <c r="G83" s="21"/>
    </row>
    <row r="84" spans="2:8" ht="9.75" customHeight="1" x14ac:dyDescent="0.2">
      <c r="B84" s="55"/>
      <c r="C84" s="56"/>
      <c r="D84" s="57"/>
      <c r="E84" s="58"/>
      <c r="F84" s="59"/>
      <c r="G84" s="59"/>
    </row>
    <row r="85" spans="2:8" ht="33" customHeight="1" x14ac:dyDescent="0.2">
      <c r="B85" s="60"/>
      <c r="C85" s="7" t="s">
        <v>90</v>
      </c>
      <c r="D85" s="61"/>
      <c r="E85" s="61"/>
      <c r="F85" s="62"/>
      <c r="G85" s="48"/>
    </row>
    <row r="86" spans="2:8" ht="43.5" customHeight="1" x14ac:dyDescent="0.2">
      <c r="B86" s="63">
        <f>+INT(B83)+1</f>
        <v>18</v>
      </c>
      <c r="C86" s="54" t="s">
        <v>91</v>
      </c>
      <c r="D86" s="64" t="s">
        <v>29</v>
      </c>
      <c r="E86" s="65">
        <v>500</v>
      </c>
      <c r="F86" s="66"/>
      <c r="G86" s="21"/>
    </row>
    <row r="87" spans="2:8" ht="42.75" customHeight="1" x14ac:dyDescent="0.2">
      <c r="B87" s="24">
        <f t="shared" ref="B87:B90" si="5">B86+1</f>
        <v>19</v>
      </c>
      <c r="C87" s="54" t="s">
        <v>92</v>
      </c>
      <c r="D87" s="51" t="s">
        <v>93</v>
      </c>
      <c r="E87" s="20">
        <v>50</v>
      </c>
      <c r="F87" s="21"/>
      <c r="G87" s="21"/>
    </row>
    <row r="88" spans="2:8" ht="36.75" customHeight="1" x14ac:dyDescent="0.2">
      <c r="B88" s="24">
        <f t="shared" si="5"/>
        <v>20</v>
      </c>
      <c r="C88" s="54" t="s">
        <v>94</v>
      </c>
      <c r="D88" s="51" t="s">
        <v>63</v>
      </c>
      <c r="E88" s="20">
        <v>600</v>
      </c>
      <c r="F88" s="21"/>
      <c r="G88" s="21"/>
    </row>
    <row r="89" spans="2:8" ht="31.5" customHeight="1" x14ac:dyDescent="0.2">
      <c r="B89" s="24">
        <f t="shared" si="5"/>
        <v>21</v>
      </c>
      <c r="C89" s="54" t="s">
        <v>95</v>
      </c>
      <c r="D89" s="51" t="s">
        <v>9</v>
      </c>
      <c r="E89" s="20">
        <v>1200</v>
      </c>
      <c r="F89" s="21"/>
      <c r="G89" s="21"/>
    </row>
    <row r="90" spans="2:8" ht="36" customHeight="1" x14ac:dyDescent="0.2">
      <c r="B90" s="24">
        <f t="shared" si="5"/>
        <v>22</v>
      </c>
      <c r="C90" s="54" t="s">
        <v>96</v>
      </c>
      <c r="D90" s="67" t="s">
        <v>93</v>
      </c>
      <c r="E90" s="20">
        <v>50</v>
      </c>
      <c r="F90" s="21"/>
      <c r="G90" s="21"/>
    </row>
    <row r="91" spans="2:8" ht="30" customHeight="1" x14ac:dyDescent="0.2">
      <c r="B91" s="24">
        <f>B90+1</f>
        <v>23</v>
      </c>
      <c r="C91" s="54" t="s">
        <v>97</v>
      </c>
      <c r="D91" s="68" t="s">
        <v>29</v>
      </c>
      <c r="E91" s="20">
        <v>183.4</v>
      </c>
      <c r="F91" s="21"/>
      <c r="G91" s="21"/>
    </row>
    <row r="92" spans="2:8" ht="31.5" customHeight="1" x14ac:dyDescent="0.2">
      <c r="B92" s="24">
        <f>B91+1</f>
        <v>24</v>
      </c>
      <c r="C92" s="54" t="s">
        <v>98</v>
      </c>
      <c r="D92" s="68" t="s">
        <v>32</v>
      </c>
      <c r="E92" s="20">
        <v>12</v>
      </c>
      <c r="F92" s="21"/>
      <c r="G92" s="21"/>
    </row>
    <row r="93" spans="2:8" ht="27.75" customHeight="1" x14ac:dyDescent="0.2">
      <c r="B93" s="60"/>
      <c r="C93" s="7" t="s">
        <v>99</v>
      </c>
      <c r="D93" s="61"/>
      <c r="E93" s="61"/>
      <c r="F93" s="62"/>
      <c r="G93" s="48"/>
      <c r="H93" s="69"/>
    </row>
    <row r="94" spans="2:8" ht="69" customHeight="1" x14ac:dyDescent="0.2">
      <c r="B94" s="24">
        <f>B92+1</f>
        <v>25</v>
      </c>
      <c r="C94" s="54" t="s">
        <v>100</v>
      </c>
      <c r="D94" s="19" t="s">
        <v>101</v>
      </c>
      <c r="E94" s="20">
        <v>520</v>
      </c>
      <c r="F94" s="21"/>
      <c r="G94" s="21"/>
    </row>
    <row r="95" spans="2:8" ht="66" customHeight="1" x14ac:dyDescent="0.2">
      <c r="B95" s="24">
        <f t="shared" ref="B95:B104" si="6">B94+1</f>
        <v>26</v>
      </c>
      <c r="C95" s="54" t="s">
        <v>102</v>
      </c>
      <c r="D95" s="19" t="s">
        <v>101</v>
      </c>
      <c r="E95" s="20">
        <v>40</v>
      </c>
      <c r="F95" s="21"/>
      <c r="G95" s="21"/>
    </row>
    <row r="96" spans="2:8" ht="66" customHeight="1" x14ac:dyDescent="0.2">
      <c r="B96" s="24">
        <f t="shared" si="6"/>
        <v>27</v>
      </c>
      <c r="C96" s="54" t="s">
        <v>103</v>
      </c>
      <c r="D96" s="19" t="s">
        <v>101</v>
      </c>
      <c r="E96" s="20">
        <v>577</v>
      </c>
      <c r="F96" s="21"/>
      <c r="G96" s="21"/>
    </row>
    <row r="97" spans="2:7" ht="67.5" customHeight="1" x14ac:dyDescent="0.2">
      <c r="B97" s="24">
        <f t="shared" si="6"/>
        <v>28</v>
      </c>
      <c r="C97" s="54" t="s">
        <v>104</v>
      </c>
      <c r="D97" s="19" t="s">
        <v>101</v>
      </c>
      <c r="E97" s="20">
        <v>25</v>
      </c>
      <c r="F97" s="21"/>
      <c r="G97" s="21"/>
    </row>
    <row r="98" spans="2:7" ht="63" customHeight="1" x14ac:dyDescent="0.2">
      <c r="B98" s="24">
        <f t="shared" si="6"/>
        <v>29</v>
      </c>
      <c r="C98" s="54" t="s">
        <v>105</v>
      </c>
      <c r="D98" s="19" t="s">
        <v>101</v>
      </c>
      <c r="E98" s="20">
        <v>115</v>
      </c>
      <c r="F98" s="21"/>
      <c r="G98" s="21"/>
    </row>
    <row r="99" spans="2:7" ht="61.5" customHeight="1" x14ac:dyDescent="0.2">
      <c r="B99" s="24">
        <f t="shared" si="6"/>
        <v>30</v>
      </c>
      <c r="C99" s="54" t="s">
        <v>106</v>
      </c>
      <c r="D99" s="19" t="s">
        <v>101</v>
      </c>
      <c r="E99" s="20">
        <v>26</v>
      </c>
      <c r="F99" s="21"/>
      <c r="G99" s="21"/>
    </row>
    <row r="100" spans="2:7" ht="69.75" customHeight="1" x14ac:dyDescent="0.2">
      <c r="B100" s="24">
        <f t="shared" si="6"/>
        <v>31</v>
      </c>
      <c r="C100" s="54" t="s">
        <v>107</v>
      </c>
      <c r="D100" s="19" t="s">
        <v>101</v>
      </c>
      <c r="E100" s="20">
        <v>55</v>
      </c>
      <c r="F100" s="21"/>
      <c r="G100" s="21"/>
    </row>
    <row r="101" spans="2:7" ht="66.75" customHeight="1" x14ac:dyDescent="0.2">
      <c r="B101" s="24">
        <f t="shared" si="6"/>
        <v>32</v>
      </c>
      <c r="C101" s="54" t="s">
        <v>108</v>
      </c>
      <c r="D101" s="19" t="s">
        <v>101</v>
      </c>
      <c r="E101" s="20">
        <v>113</v>
      </c>
      <c r="F101" s="21"/>
      <c r="G101" s="21"/>
    </row>
    <row r="102" spans="2:7" ht="63" customHeight="1" x14ac:dyDescent="0.2">
      <c r="B102" s="24">
        <f t="shared" si="6"/>
        <v>33</v>
      </c>
      <c r="C102" s="54" t="s">
        <v>109</v>
      </c>
      <c r="D102" s="36" t="s">
        <v>12</v>
      </c>
      <c r="E102" s="20">
        <v>4</v>
      </c>
      <c r="F102" s="21"/>
      <c r="G102" s="21"/>
    </row>
    <row r="103" spans="2:7" ht="68.25" customHeight="1" x14ac:dyDescent="0.2">
      <c r="B103" s="24">
        <f t="shared" si="6"/>
        <v>34</v>
      </c>
      <c r="C103" s="54" t="s">
        <v>110</v>
      </c>
      <c r="D103" s="36" t="s">
        <v>111</v>
      </c>
      <c r="E103" s="20">
        <v>2</v>
      </c>
      <c r="F103" s="21"/>
      <c r="G103" s="21"/>
    </row>
    <row r="104" spans="2:7" ht="57" customHeight="1" x14ac:dyDescent="0.2">
      <c r="B104" s="24">
        <f t="shared" si="6"/>
        <v>35</v>
      </c>
      <c r="C104" s="54" t="s">
        <v>112</v>
      </c>
      <c r="D104" s="36" t="s">
        <v>12</v>
      </c>
      <c r="E104" s="20">
        <v>1</v>
      </c>
      <c r="F104" s="21"/>
      <c r="G104" s="21"/>
    </row>
    <row r="105" spans="2:7" ht="24" customHeight="1" x14ac:dyDescent="0.2">
      <c r="B105" s="60"/>
      <c r="C105" s="7" t="s">
        <v>113</v>
      </c>
      <c r="D105" s="61"/>
      <c r="E105" s="61"/>
      <c r="F105" s="62"/>
      <c r="G105" s="48"/>
    </row>
    <row r="106" spans="2:7" ht="30" customHeight="1" x14ac:dyDescent="0.2">
      <c r="B106" s="24">
        <f>B104+1</f>
        <v>36</v>
      </c>
      <c r="C106" s="54" t="s">
        <v>114</v>
      </c>
      <c r="D106" s="36" t="s">
        <v>9</v>
      </c>
      <c r="E106" s="20">
        <v>14</v>
      </c>
      <c r="F106" s="21"/>
      <c r="G106" s="21"/>
    </row>
    <row r="107" spans="2:7" ht="27.75" customHeight="1" x14ac:dyDescent="0.2">
      <c r="B107" s="24">
        <f t="shared" ref="B107:B109" si="7">B106+1</f>
        <v>37</v>
      </c>
      <c r="C107" s="54" t="s">
        <v>115</v>
      </c>
      <c r="D107" s="36" t="s">
        <v>93</v>
      </c>
      <c r="E107" s="20">
        <v>114</v>
      </c>
      <c r="F107" s="21"/>
      <c r="G107" s="21"/>
    </row>
    <row r="108" spans="2:7" ht="35.25" customHeight="1" x14ac:dyDescent="0.2">
      <c r="B108" s="24">
        <f t="shared" si="7"/>
        <v>38</v>
      </c>
      <c r="C108" s="54" t="s">
        <v>116</v>
      </c>
      <c r="D108" s="36" t="s">
        <v>9</v>
      </c>
      <c r="E108" s="20">
        <v>11</v>
      </c>
      <c r="F108" s="21"/>
      <c r="G108" s="21"/>
    </row>
    <row r="109" spans="2:7" ht="39.75" customHeight="1" x14ac:dyDescent="0.2">
      <c r="B109" s="24">
        <f t="shared" si="7"/>
        <v>39</v>
      </c>
      <c r="C109" s="54" t="s">
        <v>117</v>
      </c>
      <c r="D109" s="36" t="s">
        <v>9</v>
      </c>
      <c r="E109" s="20">
        <v>19.2</v>
      </c>
      <c r="F109" s="21"/>
      <c r="G109" s="21"/>
    </row>
    <row r="110" spans="2:7" ht="24.75" customHeight="1" x14ac:dyDescent="0.2">
      <c r="B110" s="60"/>
      <c r="C110" s="7" t="s">
        <v>118</v>
      </c>
      <c r="D110" s="61"/>
      <c r="E110" s="61"/>
      <c r="F110" s="62"/>
      <c r="G110" s="48"/>
    </row>
    <row r="111" spans="2:7" ht="93" customHeight="1" x14ac:dyDescent="0.2">
      <c r="B111" s="24">
        <f>B109+1</f>
        <v>40</v>
      </c>
      <c r="C111" s="54" t="s">
        <v>119</v>
      </c>
      <c r="D111" s="19" t="s">
        <v>32</v>
      </c>
      <c r="E111" s="20">
        <v>5</v>
      </c>
      <c r="F111" s="21"/>
      <c r="G111" s="21"/>
    </row>
    <row r="112" spans="2:7" ht="86.25" customHeight="1" x14ac:dyDescent="0.2">
      <c r="B112" s="24">
        <f t="shared" ref="B112:B119" si="8">B111+1</f>
        <v>41</v>
      </c>
      <c r="C112" s="54" t="s">
        <v>120</v>
      </c>
      <c r="D112" s="19" t="s">
        <v>32</v>
      </c>
      <c r="E112" s="20">
        <v>1</v>
      </c>
      <c r="F112" s="21"/>
      <c r="G112" s="21"/>
    </row>
    <row r="113" spans="2:7" ht="114.75" customHeight="1" x14ac:dyDescent="0.2">
      <c r="B113" s="24">
        <f t="shared" si="8"/>
        <v>42</v>
      </c>
      <c r="C113" s="54" t="s">
        <v>121</v>
      </c>
      <c r="D113" s="19" t="s">
        <v>32</v>
      </c>
      <c r="E113" s="20">
        <v>1</v>
      </c>
      <c r="F113" s="21"/>
      <c r="G113" s="21"/>
    </row>
    <row r="114" spans="2:7" ht="80.25" customHeight="1" x14ac:dyDescent="0.2">
      <c r="B114" s="24">
        <f t="shared" si="8"/>
        <v>43</v>
      </c>
      <c r="C114" s="54" t="s">
        <v>122</v>
      </c>
      <c r="D114" s="24" t="s">
        <v>32</v>
      </c>
      <c r="E114" s="20">
        <v>3</v>
      </c>
      <c r="F114" s="21"/>
      <c r="G114" s="21"/>
    </row>
    <row r="115" spans="2:7" ht="80.25" customHeight="1" x14ac:dyDescent="0.2">
      <c r="B115" s="24">
        <f t="shared" si="8"/>
        <v>44</v>
      </c>
      <c r="C115" s="54" t="s">
        <v>123</v>
      </c>
      <c r="D115" s="24" t="s">
        <v>32</v>
      </c>
      <c r="E115" s="20">
        <v>24</v>
      </c>
      <c r="F115" s="21"/>
      <c r="G115" s="21"/>
    </row>
    <row r="116" spans="2:7" ht="75" customHeight="1" x14ac:dyDescent="0.2">
      <c r="B116" s="24">
        <f t="shared" si="8"/>
        <v>45</v>
      </c>
      <c r="C116" s="54" t="s">
        <v>124</v>
      </c>
      <c r="D116" s="24" t="s">
        <v>32</v>
      </c>
      <c r="E116" s="20">
        <v>1</v>
      </c>
      <c r="F116" s="21"/>
      <c r="G116" s="21"/>
    </row>
    <row r="117" spans="2:7" ht="82.5" customHeight="1" x14ac:dyDescent="0.2">
      <c r="B117" s="24">
        <f t="shared" si="8"/>
        <v>46</v>
      </c>
      <c r="C117" s="54" t="s">
        <v>125</v>
      </c>
      <c r="D117" s="24" t="s">
        <v>32</v>
      </c>
      <c r="E117" s="20">
        <v>2</v>
      </c>
      <c r="F117" s="21"/>
      <c r="G117" s="21"/>
    </row>
    <row r="118" spans="2:7" ht="81" customHeight="1" x14ac:dyDescent="0.2">
      <c r="B118" s="24">
        <f t="shared" si="8"/>
        <v>47</v>
      </c>
      <c r="C118" s="54" t="s">
        <v>126</v>
      </c>
      <c r="D118" s="24" t="s">
        <v>32</v>
      </c>
      <c r="E118" s="20">
        <v>1</v>
      </c>
      <c r="F118" s="21"/>
      <c r="G118" s="21"/>
    </row>
    <row r="119" spans="2:7" ht="84" customHeight="1" x14ac:dyDescent="0.2">
      <c r="B119" s="24">
        <f t="shared" si="8"/>
        <v>48</v>
      </c>
      <c r="C119" s="54" t="s">
        <v>127</v>
      </c>
      <c r="D119" s="24" t="s">
        <v>32</v>
      </c>
      <c r="E119" s="20">
        <v>10</v>
      </c>
      <c r="F119" s="21"/>
      <c r="G119" s="21"/>
    </row>
    <row r="120" spans="2:7" ht="20.25" customHeight="1" x14ac:dyDescent="0.2">
      <c r="B120" s="60"/>
      <c r="C120" s="7" t="s">
        <v>128</v>
      </c>
      <c r="D120" s="61"/>
      <c r="E120" s="61"/>
      <c r="F120" s="62"/>
      <c r="G120" s="48"/>
    </row>
    <row r="121" spans="2:7" ht="31.5" customHeight="1" x14ac:dyDescent="0.2">
      <c r="B121" s="24">
        <f>B119+1</f>
        <v>49</v>
      </c>
      <c r="C121" s="54" t="s">
        <v>129</v>
      </c>
      <c r="D121" s="24" t="s">
        <v>93</v>
      </c>
      <c r="E121" s="20">
        <v>80</v>
      </c>
      <c r="F121" s="21"/>
      <c r="G121" s="21"/>
    </row>
    <row r="122" spans="2:7" ht="39" customHeight="1" x14ac:dyDescent="0.2">
      <c r="B122" s="24">
        <f t="shared" ref="B122:B142" si="9">B121+1</f>
        <v>50</v>
      </c>
      <c r="C122" s="54" t="s">
        <v>130</v>
      </c>
      <c r="D122" s="24" t="s">
        <v>93</v>
      </c>
      <c r="E122" s="20">
        <v>220</v>
      </c>
      <c r="F122" s="21"/>
      <c r="G122" s="21"/>
    </row>
    <row r="123" spans="2:7" ht="34.5" customHeight="1" x14ac:dyDescent="0.2">
      <c r="B123" s="24">
        <f t="shared" si="9"/>
        <v>51</v>
      </c>
      <c r="C123" s="54" t="s">
        <v>131</v>
      </c>
      <c r="D123" s="24" t="s">
        <v>93</v>
      </c>
      <c r="E123" s="20">
        <v>10</v>
      </c>
      <c r="F123" s="21"/>
      <c r="G123" s="21"/>
    </row>
    <row r="124" spans="2:7" ht="33.75" customHeight="1" x14ac:dyDescent="0.2">
      <c r="B124" s="24">
        <f t="shared" si="9"/>
        <v>52</v>
      </c>
      <c r="C124" s="54" t="s">
        <v>132</v>
      </c>
      <c r="D124" s="36" t="s">
        <v>29</v>
      </c>
      <c r="E124" s="20">
        <v>15</v>
      </c>
      <c r="F124" s="21"/>
      <c r="G124" s="21"/>
    </row>
    <row r="125" spans="2:7" ht="45.75" customHeight="1" x14ac:dyDescent="0.2">
      <c r="B125" s="24">
        <f t="shared" si="9"/>
        <v>53</v>
      </c>
      <c r="C125" s="54" t="s">
        <v>133</v>
      </c>
      <c r="D125" s="36" t="s">
        <v>29</v>
      </c>
      <c r="E125" s="20">
        <v>12</v>
      </c>
      <c r="F125" s="21"/>
      <c r="G125" s="21"/>
    </row>
    <row r="126" spans="2:7" ht="31.5" customHeight="1" x14ac:dyDescent="0.2">
      <c r="B126" s="24">
        <f t="shared" si="9"/>
        <v>54</v>
      </c>
      <c r="C126" s="54" t="s">
        <v>134</v>
      </c>
      <c r="D126" s="24" t="s">
        <v>93</v>
      </c>
      <c r="E126" s="20">
        <v>30</v>
      </c>
      <c r="F126" s="21"/>
      <c r="G126" s="21"/>
    </row>
    <row r="127" spans="2:7" ht="34.5" customHeight="1" x14ac:dyDescent="0.2">
      <c r="B127" s="24">
        <f t="shared" si="9"/>
        <v>55</v>
      </c>
      <c r="C127" s="54" t="s">
        <v>135</v>
      </c>
      <c r="D127" s="36" t="s">
        <v>32</v>
      </c>
      <c r="E127" s="20">
        <v>12</v>
      </c>
      <c r="F127" s="21"/>
      <c r="G127" s="21"/>
    </row>
    <row r="128" spans="2:7" ht="30" customHeight="1" x14ac:dyDescent="0.2">
      <c r="B128" s="24">
        <f t="shared" si="9"/>
        <v>56</v>
      </c>
      <c r="C128" s="54" t="s">
        <v>136</v>
      </c>
      <c r="D128" s="24" t="s">
        <v>93</v>
      </c>
      <c r="E128" s="20">
        <v>100</v>
      </c>
      <c r="F128" s="21"/>
      <c r="G128" s="21"/>
    </row>
    <row r="129" spans="2:7" ht="45" customHeight="1" x14ac:dyDescent="0.2">
      <c r="B129" s="24">
        <f t="shared" si="9"/>
        <v>57</v>
      </c>
      <c r="C129" s="54" t="s">
        <v>137</v>
      </c>
      <c r="D129" s="36" t="s">
        <v>32</v>
      </c>
      <c r="E129" s="20">
        <v>1</v>
      </c>
      <c r="F129" s="21"/>
      <c r="G129" s="21"/>
    </row>
    <row r="130" spans="2:7" ht="36" customHeight="1" x14ac:dyDescent="0.2">
      <c r="B130" s="24">
        <f t="shared" si="9"/>
        <v>58</v>
      </c>
      <c r="C130" s="54" t="s">
        <v>138</v>
      </c>
      <c r="D130" s="36" t="s">
        <v>32</v>
      </c>
      <c r="E130" s="20">
        <v>1</v>
      </c>
      <c r="F130" s="21"/>
      <c r="G130" s="21"/>
    </row>
    <row r="131" spans="2:7" ht="39" customHeight="1" x14ac:dyDescent="0.2">
      <c r="B131" s="24">
        <f t="shared" si="9"/>
        <v>59</v>
      </c>
      <c r="C131" s="54" t="s">
        <v>139</v>
      </c>
      <c r="D131" s="36" t="s">
        <v>32</v>
      </c>
      <c r="E131" s="20">
        <v>1</v>
      </c>
      <c r="F131" s="21"/>
      <c r="G131" s="21"/>
    </row>
    <row r="132" spans="2:7" ht="34.5" customHeight="1" x14ac:dyDescent="0.2">
      <c r="B132" s="24">
        <f t="shared" si="9"/>
        <v>60</v>
      </c>
      <c r="C132" s="54" t="s">
        <v>140</v>
      </c>
      <c r="D132" s="36" t="s">
        <v>32</v>
      </c>
      <c r="E132" s="20">
        <v>1</v>
      </c>
      <c r="F132" s="21"/>
      <c r="G132" s="21"/>
    </row>
    <row r="133" spans="2:7" ht="56.25" customHeight="1" x14ac:dyDescent="0.2">
      <c r="B133" s="24">
        <f t="shared" si="9"/>
        <v>61</v>
      </c>
      <c r="C133" s="54" t="s">
        <v>141</v>
      </c>
      <c r="D133" s="36" t="s">
        <v>32</v>
      </c>
      <c r="E133" s="20">
        <v>1</v>
      </c>
      <c r="F133" s="21"/>
      <c r="G133" s="21"/>
    </row>
    <row r="134" spans="2:7" ht="78" customHeight="1" x14ac:dyDescent="0.2">
      <c r="B134" s="24">
        <f t="shared" si="9"/>
        <v>62</v>
      </c>
      <c r="C134" s="54" t="s">
        <v>142</v>
      </c>
      <c r="D134" s="19" t="s">
        <v>32</v>
      </c>
      <c r="E134" s="20">
        <v>50</v>
      </c>
      <c r="F134" s="21"/>
      <c r="G134" s="21"/>
    </row>
    <row r="135" spans="2:7" ht="72.75" customHeight="1" x14ac:dyDescent="0.2">
      <c r="B135" s="24">
        <f t="shared" si="9"/>
        <v>63</v>
      </c>
      <c r="C135" s="54" t="s">
        <v>143</v>
      </c>
      <c r="D135" s="19" t="s">
        <v>32</v>
      </c>
      <c r="E135" s="20">
        <v>10</v>
      </c>
      <c r="F135" s="21"/>
      <c r="G135" s="21"/>
    </row>
    <row r="136" spans="2:7" ht="44.25" customHeight="1" x14ac:dyDescent="0.2">
      <c r="B136" s="24">
        <f t="shared" si="9"/>
        <v>64</v>
      </c>
      <c r="C136" s="54" t="s">
        <v>144</v>
      </c>
      <c r="D136" s="19" t="s">
        <v>29</v>
      </c>
      <c r="E136" s="20">
        <v>100</v>
      </c>
      <c r="F136" s="21"/>
      <c r="G136" s="21"/>
    </row>
    <row r="137" spans="2:7" ht="39" customHeight="1" x14ac:dyDescent="0.2">
      <c r="B137" s="24">
        <f t="shared" si="9"/>
        <v>65</v>
      </c>
      <c r="C137" s="54" t="s">
        <v>145</v>
      </c>
      <c r="D137" s="19" t="s">
        <v>29</v>
      </c>
      <c r="E137" s="20">
        <v>50</v>
      </c>
      <c r="F137" s="21"/>
      <c r="G137" s="21"/>
    </row>
    <row r="138" spans="2:7" ht="48" customHeight="1" x14ac:dyDescent="0.2">
      <c r="B138" s="24">
        <f t="shared" si="9"/>
        <v>66</v>
      </c>
      <c r="C138" s="54" t="s">
        <v>146</v>
      </c>
      <c r="D138" s="36" t="s">
        <v>32</v>
      </c>
      <c r="E138" s="20">
        <v>12</v>
      </c>
      <c r="F138" s="21"/>
      <c r="G138" s="21"/>
    </row>
    <row r="139" spans="2:7" ht="52.5" customHeight="1" x14ac:dyDescent="0.2">
      <c r="B139" s="24">
        <f t="shared" si="9"/>
        <v>67</v>
      </c>
      <c r="C139" s="54" t="s">
        <v>147</v>
      </c>
      <c r="D139" s="36" t="s">
        <v>32</v>
      </c>
      <c r="E139" s="20">
        <v>12</v>
      </c>
      <c r="F139" s="21"/>
      <c r="G139" s="21"/>
    </row>
    <row r="140" spans="2:7" ht="45.75" customHeight="1" x14ac:dyDescent="0.2">
      <c r="B140" s="24">
        <f t="shared" si="9"/>
        <v>68</v>
      </c>
      <c r="C140" s="54" t="s">
        <v>148</v>
      </c>
      <c r="D140" s="36" t="s">
        <v>32</v>
      </c>
      <c r="E140" s="20">
        <v>12</v>
      </c>
      <c r="F140" s="21"/>
      <c r="G140" s="21"/>
    </row>
    <row r="141" spans="2:7" ht="37.5" customHeight="1" x14ac:dyDescent="0.2">
      <c r="B141" s="24">
        <f t="shared" si="9"/>
        <v>69</v>
      </c>
      <c r="C141" s="54" t="s">
        <v>149</v>
      </c>
      <c r="D141" s="36" t="s">
        <v>32</v>
      </c>
      <c r="E141" s="20">
        <v>12</v>
      </c>
      <c r="F141" s="21"/>
      <c r="G141" s="21"/>
    </row>
    <row r="142" spans="2:7" ht="48" customHeight="1" x14ac:dyDescent="0.2">
      <c r="B142" s="70">
        <f t="shared" si="9"/>
        <v>70</v>
      </c>
      <c r="C142" s="54" t="s">
        <v>150</v>
      </c>
      <c r="D142" s="71" t="s">
        <v>32</v>
      </c>
      <c r="E142" s="44">
        <v>1</v>
      </c>
      <c r="F142" s="72"/>
      <c r="G142" s="21"/>
    </row>
    <row r="143" spans="2:7" ht="21.75" customHeight="1" x14ac:dyDescent="0.2">
      <c r="B143" s="60"/>
      <c r="C143" s="7" t="s">
        <v>151</v>
      </c>
      <c r="D143" s="61"/>
      <c r="E143" s="61"/>
      <c r="F143" s="62"/>
      <c r="G143" s="48"/>
    </row>
    <row r="144" spans="2:7" ht="54" customHeight="1" x14ac:dyDescent="0.2">
      <c r="B144" s="70">
        <f>B142+1</f>
        <v>71</v>
      </c>
      <c r="C144" s="54" t="s">
        <v>152</v>
      </c>
      <c r="D144" s="64" t="s">
        <v>9</v>
      </c>
      <c r="E144" s="44">
        <v>525</v>
      </c>
      <c r="F144" s="66"/>
      <c r="G144" s="21"/>
    </row>
    <row r="145" spans="2:7" ht="25.5" customHeight="1" x14ac:dyDescent="0.2">
      <c r="B145" s="60"/>
      <c r="C145" s="7" t="s">
        <v>153</v>
      </c>
      <c r="D145" s="61"/>
      <c r="E145" s="61"/>
      <c r="F145" s="62"/>
      <c r="G145" s="48"/>
    </row>
    <row r="146" spans="2:7" ht="33" customHeight="1" x14ac:dyDescent="0.2">
      <c r="B146" s="70">
        <f>B144+1</f>
        <v>72</v>
      </c>
      <c r="C146" s="54" t="s">
        <v>154</v>
      </c>
      <c r="D146" s="64" t="s">
        <v>63</v>
      </c>
      <c r="E146" s="44">
        <v>5000</v>
      </c>
      <c r="F146" s="66"/>
      <c r="G146" s="21"/>
    </row>
    <row r="147" spans="2:7" ht="33" customHeight="1" x14ac:dyDescent="0.2">
      <c r="B147" s="70">
        <f>B146+1</f>
        <v>73</v>
      </c>
      <c r="C147" s="73" t="s">
        <v>155</v>
      </c>
      <c r="D147" s="74" t="s">
        <v>9</v>
      </c>
      <c r="E147" s="44">
        <v>960</v>
      </c>
      <c r="F147" s="75"/>
      <c r="G147" s="72"/>
    </row>
    <row r="148" spans="2:7" ht="33" customHeight="1" x14ac:dyDescent="0.2">
      <c r="B148" s="76"/>
      <c r="C148" s="77" t="s">
        <v>156</v>
      </c>
      <c r="D148" s="78"/>
      <c r="E148" s="78"/>
      <c r="F148" s="79"/>
      <c r="G148" s="80"/>
    </row>
    <row r="149" spans="2:7" ht="33" customHeight="1" x14ac:dyDescent="0.2">
      <c r="B149" s="76"/>
      <c r="C149" s="7" t="s">
        <v>157</v>
      </c>
      <c r="D149" s="78"/>
      <c r="E149" s="78"/>
      <c r="F149" s="79"/>
      <c r="G149" s="80"/>
    </row>
    <row r="150" spans="2:7" ht="33" customHeight="1" x14ac:dyDescent="0.2">
      <c r="B150" s="81">
        <v>74</v>
      </c>
      <c r="C150" s="82" t="s">
        <v>158</v>
      </c>
      <c r="D150" s="83"/>
      <c r="E150" s="84"/>
      <c r="F150" s="85"/>
      <c r="G150" s="86"/>
    </row>
    <row r="151" spans="2:7" ht="33" customHeight="1" x14ac:dyDescent="0.2">
      <c r="B151" s="87">
        <f t="shared" ref="B151:B162" si="10">+B150+0.01</f>
        <v>74.010000000000005</v>
      </c>
      <c r="C151" s="88" t="s">
        <v>159</v>
      </c>
      <c r="D151" s="89" t="s">
        <v>32</v>
      </c>
      <c r="E151" s="90">
        <v>5</v>
      </c>
      <c r="F151" s="91"/>
      <c r="G151" s="92"/>
    </row>
    <row r="152" spans="2:7" ht="33" customHeight="1" x14ac:dyDescent="0.2">
      <c r="B152" s="87">
        <f t="shared" si="10"/>
        <v>74.02000000000001</v>
      </c>
      <c r="C152" s="88" t="s">
        <v>160</v>
      </c>
      <c r="D152" s="89" t="s">
        <v>32</v>
      </c>
      <c r="E152" s="90">
        <v>4</v>
      </c>
      <c r="F152" s="91"/>
      <c r="G152" s="92"/>
    </row>
    <row r="153" spans="2:7" ht="33" customHeight="1" x14ac:dyDescent="0.2">
      <c r="B153" s="87">
        <f t="shared" si="10"/>
        <v>74.030000000000015</v>
      </c>
      <c r="C153" s="88" t="s">
        <v>161</v>
      </c>
      <c r="D153" s="89" t="s">
        <v>32</v>
      </c>
      <c r="E153" s="90">
        <v>4</v>
      </c>
      <c r="F153" s="91"/>
      <c r="G153" s="92"/>
    </row>
    <row r="154" spans="2:7" ht="33" customHeight="1" x14ac:dyDescent="0.2">
      <c r="B154" s="87">
        <f t="shared" si="10"/>
        <v>74.04000000000002</v>
      </c>
      <c r="C154" s="88" t="s">
        <v>162</v>
      </c>
      <c r="D154" s="89" t="s">
        <v>32</v>
      </c>
      <c r="E154" s="90">
        <v>1</v>
      </c>
      <c r="F154" s="91"/>
      <c r="G154" s="92"/>
    </row>
    <row r="155" spans="2:7" ht="33" customHeight="1" x14ac:dyDescent="0.2">
      <c r="B155" s="87">
        <f t="shared" si="10"/>
        <v>74.050000000000026</v>
      </c>
      <c r="C155" s="88" t="s">
        <v>163</v>
      </c>
      <c r="D155" s="93" t="s">
        <v>32</v>
      </c>
      <c r="E155" s="90">
        <v>2</v>
      </c>
      <c r="F155" s="91"/>
      <c r="G155" s="92"/>
    </row>
    <row r="156" spans="2:7" ht="33" customHeight="1" x14ac:dyDescent="0.2">
      <c r="B156" s="87">
        <f t="shared" si="10"/>
        <v>74.060000000000031</v>
      </c>
      <c r="C156" s="88" t="s">
        <v>164</v>
      </c>
      <c r="D156" s="93" t="s">
        <v>29</v>
      </c>
      <c r="E156" s="90">
        <v>30</v>
      </c>
      <c r="F156" s="91"/>
      <c r="G156" s="92"/>
    </row>
    <row r="157" spans="2:7" ht="33" customHeight="1" x14ac:dyDescent="0.2">
      <c r="B157" s="87">
        <f t="shared" si="10"/>
        <v>74.070000000000036</v>
      </c>
      <c r="C157" s="88" t="s">
        <v>165</v>
      </c>
      <c r="D157" s="93" t="s">
        <v>29</v>
      </c>
      <c r="E157" s="90">
        <v>50</v>
      </c>
      <c r="F157" s="91"/>
      <c r="G157" s="92"/>
    </row>
    <row r="158" spans="2:7" ht="95.25" customHeight="1" x14ac:dyDescent="0.2">
      <c r="B158" s="87">
        <f t="shared" si="10"/>
        <v>74.080000000000041</v>
      </c>
      <c r="C158" s="94" t="s">
        <v>166</v>
      </c>
      <c r="D158" s="89" t="s">
        <v>32</v>
      </c>
      <c r="E158" s="90">
        <v>1</v>
      </c>
      <c r="F158" s="91"/>
      <c r="G158" s="92"/>
    </row>
    <row r="159" spans="2:7" ht="33" customHeight="1" x14ac:dyDescent="0.2">
      <c r="B159" s="87">
        <f t="shared" si="10"/>
        <v>74.090000000000046</v>
      </c>
      <c r="C159" s="94" t="s">
        <v>167</v>
      </c>
      <c r="D159" s="89" t="s">
        <v>29</v>
      </c>
      <c r="E159" s="90">
        <v>35</v>
      </c>
      <c r="F159" s="91"/>
      <c r="G159" s="92"/>
    </row>
    <row r="160" spans="2:7" ht="33" customHeight="1" x14ac:dyDescent="0.2">
      <c r="B160" s="87">
        <f t="shared" si="10"/>
        <v>74.100000000000051</v>
      </c>
      <c r="C160" s="94" t="s">
        <v>168</v>
      </c>
      <c r="D160" s="89" t="s">
        <v>169</v>
      </c>
      <c r="E160" s="90">
        <v>1</v>
      </c>
      <c r="F160" s="91"/>
      <c r="G160" s="92"/>
    </row>
    <row r="161" spans="2:7" ht="33" customHeight="1" x14ac:dyDescent="0.2">
      <c r="B161" s="87">
        <f t="shared" si="10"/>
        <v>74.110000000000056</v>
      </c>
      <c r="C161" s="94" t="s">
        <v>170</v>
      </c>
      <c r="D161" s="89" t="s">
        <v>169</v>
      </c>
      <c r="E161" s="90">
        <v>5</v>
      </c>
      <c r="F161" s="91"/>
      <c r="G161" s="92"/>
    </row>
    <row r="162" spans="2:7" ht="33" customHeight="1" x14ac:dyDescent="0.2">
      <c r="B162" s="87">
        <f t="shared" si="10"/>
        <v>74.120000000000061</v>
      </c>
      <c r="C162" s="94" t="s">
        <v>171</v>
      </c>
      <c r="D162" s="89" t="s">
        <v>32</v>
      </c>
      <c r="E162" s="90">
        <v>25</v>
      </c>
      <c r="F162" s="91"/>
      <c r="G162" s="92"/>
    </row>
    <row r="163" spans="2:7" ht="33" customHeight="1" x14ac:dyDescent="0.2">
      <c r="B163" s="11">
        <v>75</v>
      </c>
      <c r="C163" s="12" t="s">
        <v>172</v>
      </c>
      <c r="D163" s="13"/>
      <c r="E163" s="14"/>
      <c r="F163" s="15"/>
      <c r="G163" s="16"/>
    </row>
    <row r="164" spans="2:7" ht="66.75" customHeight="1" x14ac:dyDescent="0.2">
      <c r="B164" s="34">
        <f t="shared" ref="B164:B172" si="11">+B163+0.01</f>
        <v>75.010000000000005</v>
      </c>
      <c r="C164" s="95" t="s">
        <v>173</v>
      </c>
      <c r="D164" s="96" t="s">
        <v>32</v>
      </c>
      <c r="E164" s="28">
        <v>1</v>
      </c>
      <c r="F164" s="97"/>
      <c r="G164" s="21"/>
    </row>
    <row r="165" spans="2:7" ht="33" customHeight="1" x14ac:dyDescent="0.2">
      <c r="B165" s="17">
        <f t="shared" si="11"/>
        <v>75.02000000000001</v>
      </c>
      <c r="C165" s="98" t="s">
        <v>174</v>
      </c>
      <c r="D165" s="99" t="s">
        <v>29</v>
      </c>
      <c r="E165" s="20">
        <v>230</v>
      </c>
      <c r="F165" s="100"/>
      <c r="G165" s="21"/>
    </row>
    <row r="166" spans="2:7" ht="33" customHeight="1" x14ac:dyDescent="0.2">
      <c r="B166" s="17">
        <f t="shared" si="11"/>
        <v>75.030000000000015</v>
      </c>
      <c r="C166" s="98" t="s">
        <v>175</v>
      </c>
      <c r="D166" s="99" t="s">
        <v>29</v>
      </c>
      <c r="E166" s="20">
        <v>250</v>
      </c>
      <c r="F166" s="100"/>
      <c r="G166" s="21"/>
    </row>
    <row r="167" spans="2:7" ht="33" customHeight="1" x14ac:dyDescent="0.2">
      <c r="B167" s="17">
        <f t="shared" si="11"/>
        <v>75.04000000000002</v>
      </c>
      <c r="C167" s="98" t="s">
        <v>176</v>
      </c>
      <c r="D167" s="99" t="s">
        <v>32</v>
      </c>
      <c r="E167" s="20">
        <v>30</v>
      </c>
      <c r="F167" s="100"/>
      <c r="G167" s="21"/>
    </row>
    <row r="168" spans="2:7" ht="54" customHeight="1" x14ac:dyDescent="0.2">
      <c r="B168" s="17">
        <f t="shared" si="11"/>
        <v>75.050000000000026</v>
      </c>
      <c r="C168" s="95" t="s">
        <v>177</v>
      </c>
      <c r="D168" s="99" t="s">
        <v>32</v>
      </c>
      <c r="E168" s="20">
        <v>50</v>
      </c>
      <c r="F168" s="100"/>
      <c r="G168" s="21"/>
    </row>
    <row r="169" spans="2:7" ht="60.75" customHeight="1" x14ac:dyDescent="0.2">
      <c r="B169" s="17">
        <f t="shared" si="11"/>
        <v>75.060000000000031</v>
      </c>
      <c r="C169" s="95" t="s">
        <v>178</v>
      </c>
      <c r="D169" s="99" t="s">
        <v>32</v>
      </c>
      <c r="E169" s="20">
        <v>4</v>
      </c>
      <c r="F169" s="100"/>
      <c r="G169" s="21"/>
    </row>
    <row r="170" spans="2:7" ht="41.25" customHeight="1" x14ac:dyDescent="0.2">
      <c r="B170" s="17">
        <f t="shared" si="11"/>
        <v>75.070000000000036</v>
      </c>
      <c r="C170" s="95" t="s">
        <v>179</v>
      </c>
      <c r="D170" s="99" t="s">
        <v>32</v>
      </c>
      <c r="E170" s="20">
        <v>25</v>
      </c>
      <c r="F170" s="100"/>
      <c r="G170" s="21"/>
    </row>
    <row r="171" spans="2:7" ht="33" customHeight="1" x14ac:dyDescent="0.2">
      <c r="B171" s="17">
        <f t="shared" si="11"/>
        <v>75.080000000000041</v>
      </c>
      <c r="C171" s="98" t="s">
        <v>180</v>
      </c>
      <c r="D171" s="99" t="s">
        <v>32</v>
      </c>
      <c r="E171" s="20">
        <v>4</v>
      </c>
      <c r="F171" s="100"/>
      <c r="G171" s="21"/>
    </row>
    <row r="172" spans="2:7" ht="33" customHeight="1" x14ac:dyDescent="0.2">
      <c r="B172" s="17">
        <f t="shared" si="11"/>
        <v>75.090000000000046</v>
      </c>
      <c r="C172" s="98" t="s">
        <v>181</v>
      </c>
      <c r="D172" s="99" t="s">
        <v>29</v>
      </c>
      <c r="E172" s="20">
        <v>40</v>
      </c>
      <c r="F172" s="100"/>
      <c r="G172" s="21"/>
    </row>
    <row r="173" spans="2:7" ht="33" customHeight="1" x14ac:dyDescent="0.2">
      <c r="B173" s="11">
        <f>+INT(B172)+1</f>
        <v>76</v>
      </c>
      <c r="C173" s="12" t="s">
        <v>182</v>
      </c>
      <c r="D173" s="13"/>
      <c r="E173" s="14"/>
      <c r="F173" s="15"/>
      <c r="G173" s="16"/>
    </row>
    <row r="174" spans="2:7" ht="54.75" customHeight="1" x14ac:dyDescent="0.2">
      <c r="B174" s="17">
        <f t="shared" ref="B174:B179" si="12">+B173+0.01</f>
        <v>76.010000000000005</v>
      </c>
      <c r="C174" s="95" t="s">
        <v>183</v>
      </c>
      <c r="D174" s="99" t="s">
        <v>32</v>
      </c>
      <c r="E174" s="20">
        <v>1</v>
      </c>
      <c r="F174" s="42"/>
      <c r="G174" s="21"/>
    </row>
    <row r="175" spans="2:7" ht="51" customHeight="1" x14ac:dyDescent="0.2">
      <c r="B175" s="17">
        <f t="shared" si="12"/>
        <v>76.02000000000001</v>
      </c>
      <c r="C175" s="95" t="s">
        <v>184</v>
      </c>
      <c r="D175" s="99" t="s">
        <v>32</v>
      </c>
      <c r="E175" s="20">
        <v>4</v>
      </c>
      <c r="F175" s="42"/>
      <c r="G175" s="21"/>
    </row>
    <row r="176" spans="2:7" ht="47.25" customHeight="1" x14ac:dyDescent="0.2">
      <c r="B176" s="17">
        <f t="shared" si="12"/>
        <v>76.030000000000015</v>
      </c>
      <c r="C176" s="95" t="s">
        <v>185</v>
      </c>
      <c r="D176" s="99" t="s">
        <v>32</v>
      </c>
      <c r="E176" s="20">
        <v>1</v>
      </c>
      <c r="F176" s="42"/>
      <c r="G176" s="21"/>
    </row>
    <row r="177" spans="2:7" ht="48" customHeight="1" x14ac:dyDescent="0.2">
      <c r="B177" s="17">
        <f t="shared" si="12"/>
        <v>76.04000000000002</v>
      </c>
      <c r="C177" s="95" t="s">
        <v>186</v>
      </c>
      <c r="D177" s="99" t="s">
        <v>32</v>
      </c>
      <c r="E177" s="20">
        <v>4</v>
      </c>
      <c r="F177" s="42"/>
      <c r="G177" s="21"/>
    </row>
    <row r="178" spans="2:7" ht="53.25" customHeight="1" x14ac:dyDescent="0.2">
      <c r="B178" s="17">
        <f t="shared" si="12"/>
        <v>76.050000000000026</v>
      </c>
      <c r="C178" s="95" t="s">
        <v>187</v>
      </c>
      <c r="D178" s="99" t="s">
        <v>32</v>
      </c>
      <c r="E178" s="20">
        <v>3</v>
      </c>
      <c r="F178" s="42"/>
      <c r="G178" s="21"/>
    </row>
    <row r="179" spans="2:7" ht="60" customHeight="1" x14ac:dyDescent="0.2">
      <c r="B179" s="101">
        <f t="shared" si="12"/>
        <v>76.060000000000031</v>
      </c>
      <c r="C179" s="102" t="s">
        <v>188</v>
      </c>
      <c r="D179" s="103" t="s">
        <v>32</v>
      </c>
      <c r="E179" s="44">
        <v>3</v>
      </c>
      <c r="F179" s="45"/>
      <c r="G179" s="72"/>
    </row>
    <row r="180" spans="2:7" ht="49.5" customHeight="1" x14ac:dyDescent="0.2">
      <c r="B180" s="104">
        <v>77</v>
      </c>
      <c r="C180" s="82" t="s">
        <v>189</v>
      </c>
      <c r="D180" s="105"/>
      <c r="E180" s="106"/>
      <c r="F180" s="107"/>
      <c r="G180" s="108"/>
    </row>
    <row r="181" spans="2:7" ht="99.75" customHeight="1" x14ac:dyDescent="0.2">
      <c r="B181" s="160">
        <f>B180+0.01</f>
        <v>77.010000000000005</v>
      </c>
      <c r="C181" s="95" t="s">
        <v>190</v>
      </c>
      <c r="D181" s="163" t="s">
        <v>32</v>
      </c>
      <c r="E181" s="166">
        <v>1</v>
      </c>
      <c r="F181" s="169"/>
      <c r="G181" s="172"/>
    </row>
    <row r="182" spans="2:7" ht="272.25" customHeight="1" x14ac:dyDescent="0.2">
      <c r="B182" s="161"/>
      <c r="C182" s="95" t="s">
        <v>191</v>
      </c>
      <c r="D182" s="164"/>
      <c r="E182" s="167"/>
      <c r="F182" s="170"/>
      <c r="G182" s="173"/>
    </row>
    <row r="183" spans="2:7" ht="251.25" customHeight="1" x14ac:dyDescent="0.2">
      <c r="B183" s="162"/>
      <c r="C183" s="95" t="s">
        <v>192</v>
      </c>
      <c r="D183" s="165"/>
      <c r="E183" s="168"/>
      <c r="F183" s="171"/>
      <c r="G183" s="174"/>
    </row>
    <row r="184" spans="2:7" ht="92.25" customHeight="1" x14ac:dyDescent="0.2">
      <c r="B184" s="17">
        <f>+B280+0.01</f>
        <v>85.090000000000046</v>
      </c>
      <c r="C184" s="95" t="s">
        <v>193</v>
      </c>
      <c r="D184" s="109" t="s">
        <v>32</v>
      </c>
      <c r="E184" s="65">
        <v>4</v>
      </c>
      <c r="F184" s="110"/>
      <c r="G184" s="66"/>
    </row>
    <row r="185" spans="2:7" ht="49.5" customHeight="1" x14ac:dyDescent="0.2">
      <c r="B185" s="11">
        <f>+INT(B181)+1</f>
        <v>78</v>
      </c>
      <c r="C185" s="12" t="s">
        <v>194</v>
      </c>
      <c r="D185" s="30"/>
      <c r="E185" s="31"/>
      <c r="F185" s="32"/>
      <c r="G185" s="33"/>
    </row>
    <row r="186" spans="2:7" ht="49.5" customHeight="1" x14ac:dyDescent="0.2">
      <c r="B186" s="17">
        <f t="shared" ref="B186:B197" si="13">+B185+0.01</f>
        <v>78.010000000000005</v>
      </c>
      <c r="C186" s="111" t="s">
        <v>195</v>
      </c>
      <c r="D186" s="19" t="s">
        <v>29</v>
      </c>
      <c r="E186" s="20">
        <v>2000</v>
      </c>
      <c r="F186" s="100"/>
      <c r="G186" s="21"/>
    </row>
    <row r="187" spans="2:7" ht="49.5" customHeight="1" x14ac:dyDescent="0.2">
      <c r="B187" s="17">
        <f t="shared" si="13"/>
        <v>78.02000000000001</v>
      </c>
      <c r="C187" s="111" t="s">
        <v>196</v>
      </c>
      <c r="D187" s="19" t="s">
        <v>29</v>
      </c>
      <c r="E187" s="20">
        <v>1600</v>
      </c>
      <c r="F187" s="100"/>
      <c r="G187" s="21"/>
    </row>
    <row r="188" spans="2:7" ht="49.5" customHeight="1" x14ac:dyDescent="0.2">
      <c r="B188" s="17">
        <f t="shared" si="13"/>
        <v>78.030000000000015</v>
      </c>
      <c r="C188" s="111" t="s">
        <v>197</v>
      </c>
      <c r="D188" s="19" t="s">
        <v>29</v>
      </c>
      <c r="E188" s="20">
        <v>560</v>
      </c>
      <c r="F188" s="100"/>
      <c r="G188" s="21"/>
    </row>
    <row r="189" spans="2:7" ht="49.5" customHeight="1" x14ac:dyDescent="0.2">
      <c r="B189" s="17">
        <f t="shared" si="13"/>
        <v>78.04000000000002</v>
      </c>
      <c r="C189" s="111" t="s">
        <v>198</v>
      </c>
      <c r="D189" s="19" t="s">
        <v>29</v>
      </c>
      <c r="E189" s="20">
        <v>1100</v>
      </c>
      <c r="F189" s="100"/>
      <c r="G189" s="21"/>
    </row>
    <row r="190" spans="2:7" ht="49.5" customHeight="1" x14ac:dyDescent="0.2">
      <c r="B190" s="17">
        <f t="shared" si="13"/>
        <v>78.050000000000026</v>
      </c>
      <c r="C190" s="111" t="s">
        <v>199</v>
      </c>
      <c r="D190" s="19" t="s">
        <v>29</v>
      </c>
      <c r="E190" s="20">
        <v>300</v>
      </c>
      <c r="F190" s="100"/>
      <c r="G190" s="21"/>
    </row>
    <row r="191" spans="2:7" ht="49.5" customHeight="1" x14ac:dyDescent="0.2">
      <c r="B191" s="17">
        <f t="shared" si="13"/>
        <v>78.060000000000031</v>
      </c>
      <c r="C191" s="111" t="s">
        <v>200</v>
      </c>
      <c r="D191" s="24" t="s">
        <v>29</v>
      </c>
      <c r="E191" s="20">
        <v>1600</v>
      </c>
      <c r="F191" s="100"/>
      <c r="G191" s="21"/>
    </row>
    <row r="192" spans="2:7" ht="49.5" customHeight="1" x14ac:dyDescent="0.2">
      <c r="B192" s="17">
        <f t="shared" si="13"/>
        <v>78.070000000000036</v>
      </c>
      <c r="C192" s="111" t="s">
        <v>201</v>
      </c>
      <c r="D192" s="24" t="s">
        <v>29</v>
      </c>
      <c r="E192" s="20">
        <v>500</v>
      </c>
      <c r="F192" s="100"/>
      <c r="G192" s="21"/>
    </row>
    <row r="193" spans="2:7" ht="49.5" customHeight="1" x14ac:dyDescent="0.2">
      <c r="B193" s="17">
        <f t="shared" si="13"/>
        <v>78.080000000000041</v>
      </c>
      <c r="C193" s="111" t="s">
        <v>202</v>
      </c>
      <c r="D193" s="24" t="s">
        <v>29</v>
      </c>
      <c r="E193" s="20">
        <v>200</v>
      </c>
      <c r="F193" s="100"/>
      <c r="G193" s="21"/>
    </row>
    <row r="194" spans="2:7" ht="49.5" customHeight="1" x14ac:dyDescent="0.2">
      <c r="B194" s="17">
        <f t="shared" si="13"/>
        <v>78.090000000000046</v>
      </c>
      <c r="C194" s="111" t="s">
        <v>203</v>
      </c>
      <c r="D194" s="24" t="s">
        <v>29</v>
      </c>
      <c r="E194" s="20">
        <v>200</v>
      </c>
      <c r="F194" s="100"/>
      <c r="G194" s="21"/>
    </row>
    <row r="195" spans="2:7" ht="49.5" customHeight="1" x14ac:dyDescent="0.2">
      <c r="B195" s="17">
        <f t="shared" si="13"/>
        <v>78.100000000000051</v>
      </c>
      <c r="C195" s="111" t="s">
        <v>204</v>
      </c>
      <c r="D195" s="24" t="s">
        <v>29</v>
      </c>
      <c r="E195" s="20">
        <v>200</v>
      </c>
      <c r="F195" s="100"/>
      <c r="G195" s="21"/>
    </row>
    <row r="196" spans="2:7" ht="49.5" customHeight="1" x14ac:dyDescent="0.2">
      <c r="B196" s="17">
        <f t="shared" si="13"/>
        <v>78.110000000000056</v>
      </c>
      <c r="C196" s="111" t="s">
        <v>205</v>
      </c>
      <c r="D196" s="24" t="s">
        <v>29</v>
      </c>
      <c r="E196" s="20">
        <v>200</v>
      </c>
      <c r="F196" s="100"/>
      <c r="G196" s="21"/>
    </row>
    <row r="197" spans="2:7" ht="49.5" customHeight="1" x14ac:dyDescent="0.2">
      <c r="B197" s="17">
        <f t="shared" si="13"/>
        <v>78.120000000000061</v>
      </c>
      <c r="C197" s="111" t="s">
        <v>206</v>
      </c>
      <c r="D197" s="24" t="s">
        <v>29</v>
      </c>
      <c r="E197" s="20">
        <v>100</v>
      </c>
      <c r="F197" s="100"/>
      <c r="G197" s="21"/>
    </row>
    <row r="198" spans="2:7" ht="49.5" customHeight="1" x14ac:dyDescent="0.2">
      <c r="B198" s="11">
        <f>+INT(B193)+1</f>
        <v>79</v>
      </c>
      <c r="C198" s="12" t="s">
        <v>207</v>
      </c>
      <c r="D198" s="30"/>
      <c r="E198" s="31"/>
      <c r="F198" s="32"/>
      <c r="G198" s="33"/>
    </row>
    <row r="199" spans="2:7" ht="49.5" customHeight="1" x14ac:dyDescent="0.2">
      <c r="B199" s="17">
        <f t="shared" ref="B199:B234" si="14">+B198+0.01</f>
        <v>79.010000000000005</v>
      </c>
      <c r="C199" s="112" t="s">
        <v>208</v>
      </c>
      <c r="D199" s="19" t="s">
        <v>32</v>
      </c>
      <c r="E199" s="20">
        <v>4</v>
      </c>
      <c r="F199" s="100"/>
      <c r="G199" s="21"/>
    </row>
    <row r="200" spans="2:7" ht="60.75" customHeight="1" x14ac:dyDescent="0.2">
      <c r="B200" s="17">
        <f t="shared" si="14"/>
        <v>79.02000000000001</v>
      </c>
      <c r="C200" s="112" t="s">
        <v>209</v>
      </c>
      <c r="D200" s="19" t="s">
        <v>32</v>
      </c>
      <c r="E200" s="20">
        <v>8</v>
      </c>
      <c r="F200" s="100"/>
      <c r="G200" s="21"/>
    </row>
    <row r="201" spans="2:7" ht="59.25" customHeight="1" x14ac:dyDescent="0.2">
      <c r="B201" s="17">
        <f t="shared" si="14"/>
        <v>79.030000000000015</v>
      </c>
      <c r="C201" s="112" t="s">
        <v>210</v>
      </c>
      <c r="D201" s="19" t="s">
        <v>32</v>
      </c>
      <c r="E201" s="20">
        <v>2</v>
      </c>
      <c r="F201" s="100"/>
      <c r="G201" s="21"/>
    </row>
    <row r="202" spans="2:7" ht="144" customHeight="1" x14ac:dyDescent="0.2">
      <c r="B202" s="17">
        <f t="shared" si="14"/>
        <v>79.04000000000002</v>
      </c>
      <c r="C202" s="112" t="s">
        <v>211</v>
      </c>
      <c r="D202" s="19" t="s">
        <v>29</v>
      </c>
      <c r="E202" s="20">
        <v>25</v>
      </c>
      <c r="F202" s="100"/>
      <c r="G202" s="21"/>
    </row>
    <row r="203" spans="2:7" ht="137.25" customHeight="1" x14ac:dyDescent="0.2">
      <c r="B203" s="17">
        <f t="shared" si="14"/>
        <v>79.050000000000026</v>
      </c>
      <c r="C203" s="112" t="s">
        <v>212</v>
      </c>
      <c r="D203" s="19" t="s">
        <v>29</v>
      </c>
      <c r="E203" s="20">
        <v>170</v>
      </c>
      <c r="F203" s="100"/>
      <c r="G203" s="21"/>
    </row>
    <row r="204" spans="2:7" ht="122.25" customHeight="1" x14ac:dyDescent="0.2">
      <c r="B204" s="17">
        <f t="shared" si="14"/>
        <v>79.060000000000031</v>
      </c>
      <c r="C204" s="112" t="s">
        <v>213</v>
      </c>
      <c r="D204" s="19" t="s">
        <v>29</v>
      </c>
      <c r="E204" s="20">
        <v>95</v>
      </c>
      <c r="F204" s="100"/>
      <c r="G204" s="21"/>
    </row>
    <row r="205" spans="2:7" ht="121.5" customHeight="1" x14ac:dyDescent="0.2">
      <c r="B205" s="17">
        <f t="shared" si="14"/>
        <v>79.070000000000036</v>
      </c>
      <c r="C205" s="112" t="s">
        <v>214</v>
      </c>
      <c r="D205" s="19" t="s">
        <v>32</v>
      </c>
      <c r="E205" s="20">
        <v>14</v>
      </c>
      <c r="F205" s="100"/>
      <c r="G205" s="21"/>
    </row>
    <row r="206" spans="2:7" ht="106.5" customHeight="1" x14ac:dyDescent="0.2">
      <c r="B206" s="17">
        <f t="shared" si="14"/>
        <v>79.080000000000041</v>
      </c>
      <c r="C206" s="112" t="s">
        <v>215</v>
      </c>
      <c r="D206" s="19" t="s">
        <v>32</v>
      </c>
      <c r="E206" s="20">
        <v>10</v>
      </c>
      <c r="F206" s="100"/>
      <c r="G206" s="21"/>
    </row>
    <row r="207" spans="2:7" ht="98.25" customHeight="1" x14ac:dyDescent="0.2">
      <c r="B207" s="17">
        <f t="shared" si="14"/>
        <v>79.090000000000046</v>
      </c>
      <c r="C207" s="112" t="s">
        <v>216</v>
      </c>
      <c r="D207" s="19" t="s">
        <v>29</v>
      </c>
      <c r="E207" s="20">
        <v>100</v>
      </c>
      <c r="F207" s="100"/>
      <c r="G207" s="21"/>
    </row>
    <row r="208" spans="2:7" ht="158.25" customHeight="1" x14ac:dyDescent="0.2">
      <c r="B208" s="17">
        <f t="shared" si="14"/>
        <v>79.100000000000051</v>
      </c>
      <c r="C208" s="112" t="s">
        <v>217</v>
      </c>
      <c r="D208" s="19" t="s">
        <v>29</v>
      </c>
      <c r="E208" s="20">
        <v>100</v>
      </c>
      <c r="F208" s="100"/>
      <c r="G208" s="21"/>
    </row>
    <row r="209" spans="2:7" ht="153.75" customHeight="1" x14ac:dyDescent="0.2">
      <c r="B209" s="17">
        <f t="shared" si="14"/>
        <v>79.110000000000056</v>
      </c>
      <c r="C209" s="112" t="s">
        <v>218</v>
      </c>
      <c r="D209" s="19" t="s">
        <v>29</v>
      </c>
      <c r="E209" s="20">
        <v>100</v>
      </c>
      <c r="F209" s="100"/>
      <c r="G209" s="21"/>
    </row>
    <row r="210" spans="2:7" ht="185.25" customHeight="1" x14ac:dyDescent="0.2">
      <c r="B210" s="17">
        <f t="shared" si="14"/>
        <v>79.120000000000061</v>
      </c>
      <c r="C210" s="112" t="s">
        <v>219</v>
      </c>
      <c r="D210" s="19" t="s">
        <v>32</v>
      </c>
      <c r="E210" s="20">
        <v>1</v>
      </c>
      <c r="F210" s="100"/>
      <c r="G210" s="21"/>
    </row>
    <row r="211" spans="2:7" ht="49.5" customHeight="1" x14ac:dyDescent="0.2">
      <c r="B211" s="17">
        <f t="shared" si="14"/>
        <v>79.130000000000067</v>
      </c>
      <c r="C211" s="112" t="s">
        <v>220</v>
      </c>
      <c r="D211" s="19" t="s">
        <v>32</v>
      </c>
      <c r="E211" s="20">
        <v>16</v>
      </c>
      <c r="F211" s="100"/>
      <c r="G211" s="21"/>
    </row>
    <row r="212" spans="2:7" ht="49.5" customHeight="1" x14ac:dyDescent="0.2">
      <c r="B212" s="17">
        <f t="shared" si="14"/>
        <v>79.140000000000072</v>
      </c>
      <c r="C212" s="112" t="s">
        <v>221</v>
      </c>
      <c r="D212" s="19" t="s">
        <v>32</v>
      </c>
      <c r="E212" s="20">
        <v>1</v>
      </c>
      <c r="F212" s="100"/>
      <c r="G212" s="21"/>
    </row>
    <row r="213" spans="2:7" ht="49.5" customHeight="1" x14ac:dyDescent="0.2">
      <c r="B213" s="17">
        <f t="shared" si="14"/>
        <v>79.150000000000077</v>
      </c>
      <c r="C213" s="112" t="s">
        <v>222</v>
      </c>
      <c r="D213" s="19" t="s">
        <v>29</v>
      </c>
      <c r="E213" s="20">
        <v>100</v>
      </c>
      <c r="F213" s="100"/>
      <c r="G213" s="21"/>
    </row>
    <row r="214" spans="2:7" ht="49.5" customHeight="1" x14ac:dyDescent="0.2">
      <c r="B214" s="17">
        <f t="shared" si="14"/>
        <v>79.160000000000082</v>
      </c>
      <c r="C214" s="112" t="s">
        <v>223</v>
      </c>
      <c r="D214" s="19" t="s">
        <v>29</v>
      </c>
      <c r="E214" s="20">
        <v>100</v>
      </c>
      <c r="F214" s="100"/>
      <c r="G214" s="21"/>
    </row>
    <row r="215" spans="2:7" ht="49.5" customHeight="1" x14ac:dyDescent="0.2">
      <c r="B215" s="17">
        <f t="shared" si="14"/>
        <v>79.170000000000087</v>
      </c>
      <c r="C215" s="112" t="s">
        <v>224</v>
      </c>
      <c r="D215" s="19" t="s">
        <v>32</v>
      </c>
      <c r="E215" s="20">
        <v>2</v>
      </c>
      <c r="F215" s="100"/>
      <c r="G215" s="21"/>
    </row>
    <row r="216" spans="2:7" ht="62.25" customHeight="1" x14ac:dyDescent="0.2">
      <c r="B216" s="17">
        <f t="shared" si="14"/>
        <v>79.180000000000092</v>
      </c>
      <c r="C216" s="112" t="s">
        <v>225</v>
      </c>
      <c r="D216" s="19" t="s">
        <v>32</v>
      </c>
      <c r="E216" s="20">
        <v>19</v>
      </c>
      <c r="F216" s="100"/>
      <c r="G216" s="21"/>
    </row>
    <row r="217" spans="2:7" ht="96.75" customHeight="1" x14ac:dyDescent="0.2">
      <c r="B217" s="17">
        <f t="shared" si="14"/>
        <v>79.190000000000097</v>
      </c>
      <c r="C217" s="112" t="s">
        <v>226</v>
      </c>
      <c r="D217" s="19" t="s">
        <v>32</v>
      </c>
      <c r="E217" s="20">
        <v>50</v>
      </c>
      <c r="F217" s="100"/>
      <c r="G217" s="21"/>
    </row>
    <row r="218" spans="2:7" ht="66" customHeight="1" x14ac:dyDescent="0.2">
      <c r="B218" s="17">
        <f t="shared" si="14"/>
        <v>79.200000000000102</v>
      </c>
      <c r="C218" s="112" t="s">
        <v>227</v>
      </c>
      <c r="D218" s="19" t="s">
        <v>32</v>
      </c>
      <c r="E218" s="20">
        <v>8</v>
      </c>
      <c r="F218" s="100"/>
      <c r="G218" s="21"/>
    </row>
    <row r="219" spans="2:7" ht="63" customHeight="1" x14ac:dyDescent="0.2">
      <c r="B219" s="17">
        <f t="shared" si="14"/>
        <v>79.210000000000107</v>
      </c>
      <c r="C219" s="112" t="s">
        <v>228</v>
      </c>
      <c r="D219" s="19" t="s">
        <v>32</v>
      </c>
      <c r="E219" s="20">
        <v>4</v>
      </c>
      <c r="F219" s="100"/>
      <c r="G219" s="21"/>
    </row>
    <row r="220" spans="2:7" ht="56.25" customHeight="1" x14ac:dyDescent="0.2">
      <c r="B220" s="17">
        <f t="shared" si="14"/>
        <v>79.220000000000113</v>
      </c>
      <c r="C220" s="112" t="s">
        <v>229</v>
      </c>
      <c r="D220" s="19" t="s">
        <v>32</v>
      </c>
      <c r="E220" s="20">
        <v>3</v>
      </c>
      <c r="F220" s="100"/>
      <c r="G220" s="21"/>
    </row>
    <row r="221" spans="2:7" ht="87" customHeight="1" x14ac:dyDescent="0.2">
      <c r="B221" s="17">
        <f t="shared" si="14"/>
        <v>79.230000000000118</v>
      </c>
      <c r="C221" s="112" t="s">
        <v>230</v>
      </c>
      <c r="D221" s="19" t="s">
        <v>32</v>
      </c>
      <c r="E221" s="20">
        <v>20</v>
      </c>
      <c r="F221" s="100"/>
      <c r="G221" s="21"/>
    </row>
    <row r="222" spans="2:7" ht="91.5" customHeight="1" x14ac:dyDescent="0.2">
      <c r="B222" s="17">
        <f t="shared" si="14"/>
        <v>79.240000000000123</v>
      </c>
      <c r="C222" s="112" t="s">
        <v>231</v>
      </c>
      <c r="D222" s="19" t="s">
        <v>32</v>
      </c>
      <c r="E222" s="20">
        <v>30</v>
      </c>
      <c r="F222" s="100"/>
      <c r="G222" s="21"/>
    </row>
    <row r="223" spans="2:7" ht="64.5" customHeight="1" x14ac:dyDescent="0.2">
      <c r="B223" s="17">
        <f t="shared" si="14"/>
        <v>79.250000000000128</v>
      </c>
      <c r="C223" s="112" t="s">
        <v>232</v>
      </c>
      <c r="D223" s="19" t="s">
        <v>29</v>
      </c>
      <c r="E223" s="20">
        <v>200</v>
      </c>
      <c r="F223" s="100"/>
      <c r="G223" s="21"/>
    </row>
    <row r="224" spans="2:7" ht="49.5" customHeight="1" x14ac:dyDescent="0.2">
      <c r="B224" s="17">
        <f t="shared" si="14"/>
        <v>79.260000000000133</v>
      </c>
      <c r="C224" s="112" t="s">
        <v>233</v>
      </c>
      <c r="D224" s="19" t="s">
        <v>29</v>
      </c>
      <c r="E224" s="20">
        <v>200</v>
      </c>
      <c r="F224" s="100"/>
      <c r="G224" s="21"/>
    </row>
    <row r="225" spans="2:7" ht="49.5" customHeight="1" x14ac:dyDescent="0.2">
      <c r="B225" s="17">
        <f t="shared" si="14"/>
        <v>79.270000000000138</v>
      </c>
      <c r="C225" s="112" t="s">
        <v>234</v>
      </c>
      <c r="D225" s="19" t="s">
        <v>29</v>
      </c>
      <c r="E225" s="20">
        <v>1</v>
      </c>
      <c r="F225" s="100"/>
      <c r="G225" s="21"/>
    </row>
    <row r="226" spans="2:7" ht="49.5" customHeight="1" x14ac:dyDescent="0.2">
      <c r="B226" s="17">
        <f t="shared" si="14"/>
        <v>79.280000000000143</v>
      </c>
      <c r="C226" s="112" t="s">
        <v>235</v>
      </c>
      <c r="D226" s="19" t="s">
        <v>32</v>
      </c>
      <c r="E226" s="20">
        <v>50</v>
      </c>
      <c r="F226" s="100"/>
      <c r="G226" s="21"/>
    </row>
    <row r="227" spans="2:7" ht="49.5" customHeight="1" x14ac:dyDescent="0.2">
      <c r="B227" s="17">
        <f t="shared" si="14"/>
        <v>79.290000000000148</v>
      </c>
      <c r="C227" s="112" t="s">
        <v>236</v>
      </c>
      <c r="D227" s="19" t="s">
        <v>32</v>
      </c>
      <c r="E227" s="20">
        <v>15</v>
      </c>
      <c r="F227" s="100"/>
      <c r="G227" s="21"/>
    </row>
    <row r="228" spans="2:7" ht="49.5" customHeight="1" x14ac:dyDescent="0.2">
      <c r="B228" s="17">
        <f t="shared" si="14"/>
        <v>79.300000000000153</v>
      </c>
      <c r="C228" s="112" t="s">
        <v>237</v>
      </c>
      <c r="D228" s="19" t="s">
        <v>32</v>
      </c>
      <c r="E228" s="20">
        <v>10</v>
      </c>
      <c r="F228" s="100"/>
      <c r="G228" s="21"/>
    </row>
    <row r="229" spans="2:7" ht="49.5" customHeight="1" x14ac:dyDescent="0.2">
      <c r="B229" s="17">
        <f t="shared" si="14"/>
        <v>79.310000000000159</v>
      </c>
      <c r="C229" s="112" t="s">
        <v>238</v>
      </c>
      <c r="D229" s="19" t="s">
        <v>32</v>
      </c>
      <c r="E229" s="20">
        <v>20</v>
      </c>
      <c r="F229" s="100"/>
      <c r="G229" s="21"/>
    </row>
    <row r="230" spans="2:7" ht="49.5" customHeight="1" x14ac:dyDescent="0.2">
      <c r="B230" s="17">
        <f t="shared" si="14"/>
        <v>79.320000000000164</v>
      </c>
      <c r="C230" s="112" t="s">
        <v>239</v>
      </c>
      <c r="D230" s="19" t="s">
        <v>32</v>
      </c>
      <c r="E230" s="20">
        <v>1</v>
      </c>
      <c r="F230" s="100"/>
      <c r="G230" s="21"/>
    </row>
    <row r="231" spans="2:7" ht="49.5" customHeight="1" x14ac:dyDescent="0.2">
      <c r="B231" s="17">
        <f t="shared" si="14"/>
        <v>79.330000000000169</v>
      </c>
      <c r="C231" s="112" t="s">
        <v>240</v>
      </c>
      <c r="D231" s="19" t="s">
        <v>32</v>
      </c>
      <c r="E231" s="20">
        <v>2</v>
      </c>
      <c r="F231" s="100"/>
      <c r="G231" s="21"/>
    </row>
    <row r="232" spans="2:7" ht="49.5" customHeight="1" x14ac:dyDescent="0.2">
      <c r="B232" s="17">
        <f t="shared" si="14"/>
        <v>79.340000000000174</v>
      </c>
      <c r="C232" s="112" t="s">
        <v>241</v>
      </c>
      <c r="D232" s="19" t="s">
        <v>32</v>
      </c>
      <c r="E232" s="20">
        <v>9</v>
      </c>
      <c r="F232" s="100"/>
      <c r="G232" s="21"/>
    </row>
    <row r="233" spans="2:7" ht="49.5" customHeight="1" x14ac:dyDescent="0.2">
      <c r="B233" s="17">
        <f t="shared" si="14"/>
        <v>79.350000000000179</v>
      </c>
      <c r="C233" s="112" t="s">
        <v>242</v>
      </c>
      <c r="D233" s="19" t="s">
        <v>32</v>
      </c>
      <c r="E233" s="20">
        <v>4</v>
      </c>
      <c r="F233" s="100"/>
      <c r="G233" s="21"/>
    </row>
    <row r="234" spans="2:7" ht="49.5" customHeight="1" x14ac:dyDescent="0.2">
      <c r="B234" s="17">
        <f t="shared" si="14"/>
        <v>79.360000000000184</v>
      </c>
      <c r="C234" s="112" t="s">
        <v>243</v>
      </c>
      <c r="D234" s="19" t="s">
        <v>32</v>
      </c>
      <c r="E234" s="20">
        <v>2</v>
      </c>
      <c r="F234" s="100"/>
      <c r="G234" s="21"/>
    </row>
    <row r="235" spans="2:7" ht="49.5" customHeight="1" x14ac:dyDescent="0.2">
      <c r="B235" s="11">
        <f>+INT(B230)+1</f>
        <v>80</v>
      </c>
      <c r="C235" s="12" t="s">
        <v>244</v>
      </c>
      <c r="D235" s="30"/>
      <c r="E235" s="31"/>
      <c r="F235" s="32"/>
      <c r="G235" s="33"/>
    </row>
    <row r="236" spans="2:7" ht="70.5" customHeight="1" x14ac:dyDescent="0.2">
      <c r="B236" s="17">
        <f t="shared" ref="B236:B244" si="15">+B235+0.01</f>
        <v>80.010000000000005</v>
      </c>
      <c r="C236" s="111" t="s">
        <v>245</v>
      </c>
      <c r="D236" s="19" t="s">
        <v>32</v>
      </c>
      <c r="E236" s="20">
        <v>1</v>
      </c>
      <c r="F236" s="100"/>
      <c r="G236" s="21"/>
    </row>
    <row r="237" spans="2:7" ht="49.5" customHeight="1" x14ac:dyDescent="0.2">
      <c r="B237" s="17">
        <f t="shared" si="15"/>
        <v>80.02000000000001</v>
      </c>
      <c r="C237" s="111" t="s">
        <v>246</v>
      </c>
      <c r="D237" s="19" t="s">
        <v>32</v>
      </c>
      <c r="E237" s="20">
        <v>1</v>
      </c>
      <c r="F237" s="100"/>
      <c r="G237" s="21"/>
    </row>
    <row r="238" spans="2:7" ht="49.5" customHeight="1" x14ac:dyDescent="0.2">
      <c r="B238" s="17">
        <f t="shared" si="15"/>
        <v>80.030000000000015</v>
      </c>
      <c r="C238" s="111" t="s">
        <v>247</v>
      </c>
      <c r="D238" s="19" t="s">
        <v>32</v>
      </c>
      <c r="E238" s="20">
        <v>1</v>
      </c>
      <c r="F238" s="100"/>
      <c r="G238" s="21"/>
    </row>
    <row r="239" spans="2:7" ht="49.5" customHeight="1" x14ac:dyDescent="0.2">
      <c r="B239" s="17">
        <f t="shared" si="15"/>
        <v>80.04000000000002</v>
      </c>
      <c r="C239" s="111" t="s">
        <v>248</v>
      </c>
      <c r="D239" s="19" t="s">
        <v>32</v>
      </c>
      <c r="E239" s="20">
        <v>1</v>
      </c>
      <c r="F239" s="100"/>
      <c r="G239" s="21"/>
    </row>
    <row r="240" spans="2:7" ht="49.5" customHeight="1" x14ac:dyDescent="0.2">
      <c r="B240" s="17">
        <f t="shared" si="15"/>
        <v>80.050000000000026</v>
      </c>
      <c r="C240" s="111" t="s">
        <v>249</v>
      </c>
      <c r="D240" s="19" t="s">
        <v>32</v>
      </c>
      <c r="E240" s="20">
        <v>1</v>
      </c>
      <c r="F240" s="100"/>
      <c r="G240" s="21"/>
    </row>
    <row r="241" spans="2:7" ht="70.5" customHeight="1" x14ac:dyDescent="0.2">
      <c r="B241" s="17">
        <f t="shared" si="15"/>
        <v>80.060000000000031</v>
      </c>
      <c r="C241" s="111" t="s">
        <v>250</v>
      </c>
      <c r="D241" s="19" t="s">
        <v>32</v>
      </c>
      <c r="E241" s="20">
        <v>1</v>
      </c>
      <c r="F241" s="100"/>
      <c r="G241" s="21"/>
    </row>
    <row r="242" spans="2:7" ht="119.25" customHeight="1" x14ac:dyDescent="0.2">
      <c r="B242" s="17">
        <f t="shared" si="15"/>
        <v>80.070000000000036</v>
      </c>
      <c r="C242" s="111" t="s">
        <v>251</v>
      </c>
      <c r="D242" s="19" t="s">
        <v>32</v>
      </c>
      <c r="E242" s="20">
        <v>3</v>
      </c>
      <c r="F242" s="100"/>
      <c r="G242" s="21"/>
    </row>
    <row r="243" spans="2:7" ht="69" customHeight="1" x14ac:dyDescent="0.2">
      <c r="B243" s="17">
        <f t="shared" si="15"/>
        <v>80.080000000000041</v>
      </c>
      <c r="C243" s="111" t="s">
        <v>252</v>
      </c>
      <c r="D243" s="19" t="s">
        <v>32</v>
      </c>
      <c r="E243" s="20">
        <v>1</v>
      </c>
      <c r="F243" s="100"/>
      <c r="G243" s="21"/>
    </row>
    <row r="244" spans="2:7" ht="330.75" customHeight="1" x14ac:dyDescent="0.2">
      <c r="B244" s="101">
        <f t="shared" si="15"/>
        <v>80.090000000000046</v>
      </c>
      <c r="C244" s="113" t="s">
        <v>253</v>
      </c>
      <c r="D244" s="70" t="s">
        <v>254</v>
      </c>
      <c r="E244" s="44">
        <v>1</v>
      </c>
      <c r="F244" s="114"/>
      <c r="G244" s="72"/>
    </row>
    <row r="245" spans="2:7" ht="15.75" customHeight="1" x14ac:dyDescent="0.2">
      <c r="B245" s="115"/>
      <c r="C245" s="116"/>
      <c r="D245" s="117"/>
      <c r="E245" s="118"/>
      <c r="F245" s="119"/>
      <c r="G245" s="119"/>
    </row>
    <row r="246" spans="2:7" ht="22.5" customHeight="1" x14ac:dyDescent="0.2">
      <c r="B246" s="60"/>
      <c r="C246" s="7" t="s">
        <v>255</v>
      </c>
      <c r="D246" s="78"/>
      <c r="E246" s="78"/>
      <c r="F246" s="79"/>
      <c r="G246" s="80"/>
    </row>
    <row r="247" spans="2:7" ht="45.75" customHeight="1" x14ac:dyDescent="0.2">
      <c r="B247" s="11">
        <v>81</v>
      </c>
      <c r="C247" s="38" t="s">
        <v>256</v>
      </c>
      <c r="D247" s="13"/>
      <c r="E247" s="14"/>
      <c r="F247" s="15"/>
      <c r="G247" s="16"/>
    </row>
    <row r="248" spans="2:7" ht="15.75" hidden="1" customHeight="1" x14ac:dyDescent="0.2">
      <c r="B248" s="17">
        <f t="shared" ref="B248:B267" si="16">+B247+0.01</f>
        <v>81.010000000000005</v>
      </c>
      <c r="C248" s="23" t="s">
        <v>67</v>
      </c>
      <c r="D248" s="24" t="str">
        <f>+'[27]5.Domiciliarias Colector La Yuq'!D34</f>
        <v>m</v>
      </c>
      <c r="E248" s="120">
        <f>+E62</f>
        <v>0</v>
      </c>
      <c r="F248" s="121"/>
      <c r="G248" s="121"/>
    </row>
    <row r="249" spans="2:7" ht="15.75" customHeight="1" x14ac:dyDescent="0.2">
      <c r="B249" s="17">
        <f>81.01</f>
        <v>81.010000000000005</v>
      </c>
      <c r="C249" s="23" t="s">
        <v>68</v>
      </c>
      <c r="D249" s="122" t="s">
        <v>29</v>
      </c>
      <c r="E249" s="20">
        <v>10378</v>
      </c>
      <c r="F249" s="21"/>
      <c r="G249" s="21"/>
    </row>
    <row r="250" spans="2:7" ht="15.75" customHeight="1" x14ac:dyDescent="0.2">
      <c r="B250" s="17">
        <f t="shared" si="16"/>
        <v>81.02000000000001</v>
      </c>
      <c r="C250" s="23" t="s">
        <v>69</v>
      </c>
      <c r="D250" s="122" t="s">
        <v>29</v>
      </c>
      <c r="E250" s="20">
        <v>627</v>
      </c>
      <c r="F250" s="21"/>
      <c r="G250" s="21"/>
    </row>
    <row r="251" spans="2:7" ht="15.75" customHeight="1" x14ac:dyDescent="0.2">
      <c r="B251" s="17">
        <f t="shared" si="16"/>
        <v>81.030000000000015</v>
      </c>
      <c r="C251" s="23" t="s">
        <v>70</v>
      </c>
      <c r="D251" s="122" t="s">
        <v>29</v>
      </c>
      <c r="E251" s="20">
        <v>53</v>
      </c>
      <c r="F251" s="21"/>
      <c r="G251" s="21"/>
    </row>
    <row r="252" spans="2:7" ht="15.75" customHeight="1" x14ac:dyDescent="0.2">
      <c r="B252" s="17">
        <f t="shared" si="16"/>
        <v>81.04000000000002</v>
      </c>
      <c r="C252" s="23" t="s">
        <v>257</v>
      </c>
      <c r="D252" s="122" t="s">
        <v>29</v>
      </c>
      <c r="E252" s="20">
        <v>126</v>
      </c>
      <c r="F252" s="21"/>
      <c r="G252" s="21"/>
    </row>
    <row r="253" spans="2:7" ht="15.75" customHeight="1" x14ac:dyDescent="0.2">
      <c r="B253" s="17">
        <f t="shared" si="16"/>
        <v>81.050000000000026</v>
      </c>
      <c r="C253" s="23" t="s">
        <v>72</v>
      </c>
      <c r="D253" s="122" t="s">
        <v>29</v>
      </c>
      <c r="E253" s="20">
        <v>132</v>
      </c>
      <c r="F253" s="21"/>
      <c r="G253" s="21"/>
    </row>
    <row r="254" spans="2:7" ht="15.75" customHeight="1" x14ac:dyDescent="0.2">
      <c r="B254" s="17">
        <f>B253+0.01</f>
        <v>81.060000000000031</v>
      </c>
      <c r="C254" s="23" t="s">
        <v>73</v>
      </c>
      <c r="D254" s="122" t="s">
        <v>29</v>
      </c>
      <c r="E254" s="20">
        <v>583</v>
      </c>
      <c r="F254" s="21"/>
      <c r="G254" s="21"/>
    </row>
    <row r="255" spans="2:7" ht="42.75" customHeight="1" x14ac:dyDescent="0.2">
      <c r="B255" s="11" t="s">
        <v>258</v>
      </c>
      <c r="C255" s="38" t="s">
        <v>259</v>
      </c>
      <c r="D255" s="13"/>
      <c r="E255" s="14"/>
      <c r="F255" s="15"/>
      <c r="G255" s="16"/>
    </row>
    <row r="256" spans="2:7" ht="23.25" customHeight="1" x14ac:dyDescent="0.2">
      <c r="B256" s="39" t="s">
        <v>260</v>
      </c>
      <c r="C256" s="40" t="s">
        <v>77</v>
      </c>
      <c r="D256" s="123" t="s">
        <v>29</v>
      </c>
      <c r="E256" s="20">
        <v>415</v>
      </c>
      <c r="F256" s="42"/>
      <c r="G256" s="21"/>
    </row>
    <row r="257" spans="2:13" ht="32.25" customHeight="1" x14ac:dyDescent="0.2">
      <c r="B257" s="11">
        <f>+INT(B254)+1</f>
        <v>82</v>
      </c>
      <c r="C257" s="38" t="s">
        <v>261</v>
      </c>
      <c r="D257" s="13"/>
      <c r="E257" s="14"/>
      <c r="F257" s="15"/>
      <c r="G257" s="16"/>
    </row>
    <row r="258" spans="2:13" ht="24" customHeight="1" x14ac:dyDescent="0.2">
      <c r="B258" s="17">
        <f>+B257+0.01</f>
        <v>82.01</v>
      </c>
      <c r="C258" s="23" t="s">
        <v>262</v>
      </c>
      <c r="D258" s="19" t="s">
        <v>29</v>
      </c>
      <c r="E258" s="20">
        <v>12127</v>
      </c>
      <c r="F258" s="42"/>
      <c r="G258" s="21"/>
      <c r="M258" s="124"/>
    </row>
    <row r="259" spans="2:13" ht="33" customHeight="1" x14ac:dyDescent="0.2">
      <c r="B259" s="17">
        <f>+B258+0.01</f>
        <v>82.02000000000001</v>
      </c>
      <c r="C259" s="23" t="s">
        <v>80</v>
      </c>
      <c r="D259" s="122" t="s">
        <v>29</v>
      </c>
      <c r="E259" s="20">
        <v>1296</v>
      </c>
      <c r="F259" s="42"/>
      <c r="G259" s="21"/>
    </row>
    <row r="260" spans="2:13" ht="45.75" customHeight="1" x14ac:dyDescent="0.2">
      <c r="B260" s="11">
        <f>+INT(B259)+1</f>
        <v>83</v>
      </c>
      <c r="C260" s="38" t="s">
        <v>263</v>
      </c>
      <c r="D260" s="13"/>
      <c r="E260" s="14"/>
      <c r="F260" s="15"/>
      <c r="G260" s="16"/>
    </row>
    <row r="261" spans="2:13" ht="19.5" customHeight="1" x14ac:dyDescent="0.2">
      <c r="B261" s="17">
        <f t="shared" si="16"/>
        <v>83.01</v>
      </c>
      <c r="C261" s="23" t="s">
        <v>82</v>
      </c>
      <c r="D261" s="24" t="s">
        <v>32</v>
      </c>
      <c r="E261" s="20">
        <v>2743</v>
      </c>
      <c r="F261" s="42"/>
      <c r="G261" s="21"/>
    </row>
    <row r="262" spans="2:13" ht="18.75" customHeight="1" x14ac:dyDescent="0.2">
      <c r="B262" s="17">
        <f t="shared" si="16"/>
        <v>83.02000000000001</v>
      </c>
      <c r="C262" s="23" t="s">
        <v>83</v>
      </c>
      <c r="D262" s="24" t="s">
        <v>32</v>
      </c>
      <c r="E262" s="20">
        <v>165</v>
      </c>
      <c r="F262" s="42"/>
      <c r="G262" s="21"/>
    </row>
    <row r="263" spans="2:13" ht="18.75" customHeight="1" x14ac:dyDescent="0.2">
      <c r="B263" s="17">
        <f t="shared" si="16"/>
        <v>83.030000000000015</v>
      </c>
      <c r="C263" s="23" t="s">
        <v>84</v>
      </c>
      <c r="D263" s="24" t="s">
        <v>32</v>
      </c>
      <c r="E263" s="20">
        <v>14</v>
      </c>
      <c r="F263" s="42"/>
      <c r="G263" s="21"/>
    </row>
    <row r="264" spans="2:13" ht="18" customHeight="1" x14ac:dyDescent="0.2">
      <c r="B264" s="17">
        <f t="shared" si="16"/>
        <v>83.04000000000002</v>
      </c>
      <c r="C264" s="23" t="s">
        <v>264</v>
      </c>
      <c r="D264" s="24" t="s">
        <v>32</v>
      </c>
      <c r="E264" s="20">
        <v>29</v>
      </c>
      <c r="F264" s="42"/>
      <c r="G264" s="21"/>
    </row>
    <row r="265" spans="2:13" ht="15" customHeight="1" x14ac:dyDescent="0.2">
      <c r="B265" s="17">
        <f t="shared" si="16"/>
        <v>83.050000000000026</v>
      </c>
      <c r="C265" s="23" t="s">
        <v>86</v>
      </c>
      <c r="D265" s="24" t="s">
        <v>32</v>
      </c>
      <c r="E265" s="20">
        <v>34</v>
      </c>
      <c r="F265" s="42"/>
      <c r="G265" s="21"/>
    </row>
    <row r="266" spans="2:13" ht="17.25" customHeight="1" x14ac:dyDescent="0.2">
      <c r="B266" s="17">
        <f>+B265+0.01</f>
        <v>83.060000000000031</v>
      </c>
      <c r="C266" s="23" t="s">
        <v>87</v>
      </c>
      <c r="D266" s="24" t="s">
        <v>32</v>
      </c>
      <c r="E266" s="20">
        <v>154</v>
      </c>
      <c r="F266" s="42"/>
      <c r="G266" s="21"/>
    </row>
    <row r="267" spans="2:13" ht="18.75" customHeight="1" x14ac:dyDescent="0.2">
      <c r="B267" s="101">
        <f t="shared" si="16"/>
        <v>83.070000000000036</v>
      </c>
      <c r="C267" s="125" t="s">
        <v>88</v>
      </c>
      <c r="D267" s="70" t="s">
        <v>32</v>
      </c>
      <c r="E267" s="44">
        <v>224</v>
      </c>
      <c r="F267" s="45"/>
      <c r="G267" s="72"/>
    </row>
    <row r="268" spans="2:13" ht="33" customHeight="1" x14ac:dyDescent="0.2">
      <c r="B268" s="81"/>
      <c r="C268" s="82" t="s">
        <v>156</v>
      </c>
      <c r="D268" s="83"/>
      <c r="E268" s="84"/>
      <c r="F268" s="85"/>
      <c r="G268" s="86"/>
    </row>
    <row r="269" spans="2:13" ht="31.5" customHeight="1" x14ac:dyDescent="0.2">
      <c r="B269" s="81">
        <v>84</v>
      </c>
      <c r="C269" s="82" t="s">
        <v>157</v>
      </c>
      <c r="D269" s="83"/>
      <c r="E269" s="84"/>
      <c r="F269" s="85"/>
      <c r="G269" s="86"/>
    </row>
    <row r="270" spans="2:13" ht="36.75" customHeight="1" x14ac:dyDescent="0.2">
      <c r="B270" s="126">
        <f>+B269+0.01</f>
        <v>84.01</v>
      </c>
      <c r="C270" s="127" t="s">
        <v>265</v>
      </c>
      <c r="D270" s="109" t="s">
        <v>32</v>
      </c>
      <c r="E270" s="65">
        <v>1</v>
      </c>
      <c r="F270" s="110"/>
      <c r="G270" s="66"/>
    </row>
    <row r="271" spans="2:13" ht="66.75" customHeight="1" x14ac:dyDescent="0.2">
      <c r="B271" s="17">
        <f t="shared" ref="B271" si="17">+B270+0.01</f>
        <v>84.02000000000001</v>
      </c>
      <c r="C271" s="111" t="s">
        <v>266</v>
      </c>
      <c r="D271" s="99" t="s">
        <v>32</v>
      </c>
      <c r="E271" s="20">
        <v>1</v>
      </c>
      <c r="F271" s="100"/>
      <c r="G271" s="21"/>
    </row>
    <row r="272" spans="2:13" ht="19.5" customHeight="1" x14ac:dyDescent="0.2">
      <c r="B272" s="29">
        <v>85</v>
      </c>
      <c r="C272" s="12" t="s">
        <v>189</v>
      </c>
      <c r="D272" s="30"/>
      <c r="E272" s="31"/>
      <c r="F272" s="32"/>
      <c r="G272" s="33"/>
    </row>
    <row r="273" spans="2:7" ht="78" customHeight="1" x14ac:dyDescent="0.2">
      <c r="B273" s="17">
        <f t="shared" ref="B273:B280" si="18">+B272+0.01</f>
        <v>85.01</v>
      </c>
      <c r="C273" s="95" t="s">
        <v>267</v>
      </c>
      <c r="D273" s="99" t="s">
        <v>32</v>
      </c>
      <c r="E273" s="20">
        <v>3</v>
      </c>
      <c r="F273" s="100"/>
      <c r="G273" s="21"/>
    </row>
    <row r="274" spans="2:7" ht="39.75" customHeight="1" x14ac:dyDescent="0.2">
      <c r="B274" s="17">
        <f t="shared" si="18"/>
        <v>85.02000000000001</v>
      </c>
      <c r="C274" s="95" t="s">
        <v>268</v>
      </c>
      <c r="D274" s="99" t="s">
        <v>32</v>
      </c>
      <c r="E274" s="20">
        <v>2</v>
      </c>
      <c r="F274" s="100"/>
      <c r="G274" s="21"/>
    </row>
    <row r="275" spans="2:7" ht="26.25" customHeight="1" x14ac:dyDescent="0.2">
      <c r="B275" s="17">
        <f t="shared" si="18"/>
        <v>85.030000000000015</v>
      </c>
      <c r="C275" s="95" t="s">
        <v>269</v>
      </c>
      <c r="D275" s="99" t="s">
        <v>32</v>
      </c>
      <c r="E275" s="20">
        <v>3</v>
      </c>
      <c r="F275" s="100"/>
      <c r="G275" s="21"/>
    </row>
    <row r="276" spans="2:7" ht="39" customHeight="1" x14ac:dyDescent="0.2">
      <c r="B276" s="17">
        <f t="shared" si="18"/>
        <v>85.04000000000002</v>
      </c>
      <c r="C276" s="95" t="s">
        <v>270</v>
      </c>
      <c r="D276" s="99" t="s">
        <v>32</v>
      </c>
      <c r="E276" s="20">
        <v>3</v>
      </c>
      <c r="F276" s="100"/>
      <c r="G276" s="21"/>
    </row>
    <row r="277" spans="2:7" ht="57.75" customHeight="1" x14ac:dyDescent="0.2">
      <c r="B277" s="17">
        <f t="shared" si="18"/>
        <v>85.050000000000026</v>
      </c>
      <c r="C277" s="95" t="s">
        <v>271</v>
      </c>
      <c r="D277" s="99" t="s">
        <v>32</v>
      </c>
      <c r="E277" s="20">
        <v>1</v>
      </c>
      <c r="F277" s="100"/>
      <c r="G277" s="21"/>
    </row>
    <row r="278" spans="2:7" ht="57.75" customHeight="1" x14ac:dyDescent="0.2">
      <c r="B278" s="17">
        <f t="shared" si="18"/>
        <v>85.060000000000031</v>
      </c>
      <c r="C278" s="95" t="s">
        <v>272</v>
      </c>
      <c r="D278" s="99" t="s">
        <v>32</v>
      </c>
      <c r="E278" s="20">
        <v>3</v>
      </c>
      <c r="F278" s="100"/>
      <c r="G278" s="21"/>
    </row>
    <row r="279" spans="2:7" ht="39" customHeight="1" x14ac:dyDescent="0.2">
      <c r="B279" s="17">
        <f t="shared" si="18"/>
        <v>85.070000000000036</v>
      </c>
      <c r="C279" s="95" t="s">
        <v>273</v>
      </c>
      <c r="D279" s="99" t="s">
        <v>32</v>
      </c>
      <c r="E279" s="20">
        <v>1</v>
      </c>
      <c r="F279" s="100"/>
      <c r="G279" s="21"/>
    </row>
    <row r="280" spans="2:7" ht="70.5" customHeight="1" x14ac:dyDescent="0.2">
      <c r="B280" s="17">
        <f t="shared" si="18"/>
        <v>85.080000000000041</v>
      </c>
      <c r="C280" s="95" t="s">
        <v>274</v>
      </c>
      <c r="D280" s="99" t="s">
        <v>32</v>
      </c>
      <c r="E280" s="20">
        <v>10</v>
      </c>
      <c r="F280" s="100"/>
      <c r="G280" s="21"/>
    </row>
    <row r="281" spans="2:7" ht="21" customHeight="1" x14ac:dyDescent="0.2">
      <c r="B281" s="128"/>
      <c r="C281" s="129"/>
      <c r="D281" s="129"/>
      <c r="E281" s="129"/>
      <c r="F281" s="130"/>
      <c r="G281" s="130"/>
    </row>
    <row r="282" spans="2:7" ht="12" customHeight="1" x14ac:dyDescent="0.2">
      <c r="B282" s="155"/>
      <c r="C282" s="155"/>
      <c r="D282" s="155"/>
      <c r="E282" s="155"/>
      <c r="F282" s="155"/>
      <c r="G282" s="156"/>
    </row>
    <row r="283" spans="2:7" ht="17.25" customHeight="1" x14ac:dyDescent="0.2">
      <c r="B283" s="131"/>
      <c r="C283" s="148" t="s">
        <v>275</v>
      </c>
      <c r="D283" s="149"/>
      <c r="E283" s="149"/>
      <c r="F283" s="150"/>
      <c r="G283" s="132"/>
    </row>
    <row r="284" spans="2:7" ht="17.25" customHeight="1" x14ac:dyDescent="0.2">
      <c r="B284" s="133"/>
      <c r="C284" s="151" t="s">
        <v>276</v>
      </c>
      <c r="D284" s="152"/>
      <c r="E284" s="134" t="s">
        <v>277</v>
      </c>
      <c r="F284" s="134"/>
      <c r="G284" s="132"/>
    </row>
    <row r="285" spans="2:7" ht="17.25" customHeight="1" x14ac:dyDescent="0.2">
      <c r="B285" s="133"/>
      <c r="C285" s="151" t="s">
        <v>278</v>
      </c>
      <c r="D285" s="152"/>
      <c r="E285" s="134" t="s">
        <v>277</v>
      </c>
      <c r="F285" s="134"/>
      <c r="G285" s="132"/>
    </row>
    <row r="286" spans="2:7" ht="17.25" customHeight="1" x14ac:dyDescent="0.2">
      <c r="B286" s="133"/>
      <c r="C286" s="151" t="s">
        <v>279</v>
      </c>
      <c r="D286" s="152"/>
      <c r="E286" s="134" t="s">
        <v>277</v>
      </c>
      <c r="F286" s="134"/>
      <c r="G286" s="132"/>
    </row>
    <row r="287" spans="2:7" ht="17.25" customHeight="1" x14ac:dyDescent="0.2">
      <c r="B287" s="133"/>
      <c r="C287" s="151" t="s">
        <v>280</v>
      </c>
      <c r="D287" s="152"/>
      <c r="E287" s="134" t="s">
        <v>277</v>
      </c>
      <c r="F287" s="135">
        <v>19</v>
      </c>
      <c r="G287" s="132"/>
    </row>
    <row r="288" spans="2:7" ht="17.25" customHeight="1" x14ac:dyDescent="0.2">
      <c r="B288" s="133"/>
      <c r="C288" s="147" t="s">
        <v>281</v>
      </c>
      <c r="D288" s="147"/>
      <c r="E288" s="147"/>
      <c r="F288" s="136"/>
      <c r="G288" s="137"/>
    </row>
    <row r="289" spans="2:13" ht="17.25" customHeight="1" x14ac:dyDescent="0.2">
      <c r="B289" s="138"/>
      <c r="C289" s="139"/>
      <c r="D289" s="139"/>
      <c r="E289" s="139"/>
      <c r="F289" s="140"/>
      <c r="G289" s="141"/>
    </row>
    <row r="290" spans="2:13" ht="17.25" customHeight="1" x14ac:dyDescent="0.2">
      <c r="B290" s="133"/>
      <c r="C290" s="148" t="s">
        <v>282</v>
      </c>
      <c r="D290" s="149"/>
      <c r="E290" s="149"/>
      <c r="F290" s="150"/>
      <c r="G290" s="132"/>
      <c r="M290" s="142"/>
    </row>
    <row r="291" spans="2:13" ht="17.25" customHeight="1" x14ac:dyDescent="0.2">
      <c r="B291" s="133"/>
      <c r="C291" s="151" t="s">
        <v>276</v>
      </c>
      <c r="D291" s="152"/>
      <c r="E291" s="134" t="s">
        <v>277</v>
      </c>
      <c r="F291" s="143"/>
      <c r="G291" s="132"/>
    </row>
    <row r="292" spans="2:13" ht="17.25" customHeight="1" x14ac:dyDescent="0.2">
      <c r="B292" s="133"/>
      <c r="C292" s="151" t="s">
        <v>283</v>
      </c>
      <c r="D292" s="153"/>
      <c r="E292" s="152"/>
      <c r="F292" s="136"/>
      <c r="G292" s="137"/>
    </row>
    <row r="293" spans="2:13" ht="17.25" customHeight="1" x14ac:dyDescent="0.2">
      <c r="B293" s="133"/>
      <c r="C293" s="147"/>
      <c r="D293" s="147"/>
      <c r="E293" s="147"/>
      <c r="F293" s="136"/>
      <c r="G293" s="132"/>
    </row>
    <row r="294" spans="2:13" ht="17.25" customHeight="1" thickBot="1" x14ac:dyDescent="0.25">
      <c r="B294" s="144"/>
      <c r="C294" s="154" t="s">
        <v>284</v>
      </c>
      <c r="D294" s="154"/>
      <c r="E294" s="154"/>
      <c r="F294" s="145"/>
      <c r="G294" s="146"/>
    </row>
  </sheetData>
  <sheetProtection algorithmName="SHA-512" hashValue="DaIAI5mT+SMMjYp6plu96iIM8fdNPSdZVv/2BHu8gXVncquy7Otfr3brSZZsooI8j+G1s9QpbH/K4H3bw1dr1g==" saltValue="fbn5yfP4YXj0sEYdAQwGXA==" spinCount="100000" sheet="1" objects="1" scenarios="1"/>
  <mergeCells count="18">
    <mergeCell ref="B2:G4"/>
    <mergeCell ref="B181:B183"/>
    <mergeCell ref="D181:D183"/>
    <mergeCell ref="E181:E183"/>
    <mergeCell ref="F181:F183"/>
    <mergeCell ref="G181:G183"/>
    <mergeCell ref="C294:E294"/>
    <mergeCell ref="B282:G282"/>
    <mergeCell ref="C283:F283"/>
    <mergeCell ref="C284:D284"/>
    <mergeCell ref="C285:D285"/>
    <mergeCell ref="C286:D286"/>
    <mergeCell ref="C287:D287"/>
    <mergeCell ref="C288:E288"/>
    <mergeCell ref="C290:F290"/>
    <mergeCell ref="C291:D291"/>
    <mergeCell ref="C292:E292"/>
    <mergeCell ref="C293:E293"/>
  </mergeCells>
  <dataValidations count="2">
    <dataValidation type="list" allowBlank="1" showInputMessage="1" showErrorMessage="1" sqref="D58:D59">
      <formula1>kg</formula1>
    </dataValidation>
    <dataValidation type="list" allowBlank="1" showInputMessage="1" showErrorMessage="1" sqref="D9 D52 D85:D147">
      <formula1>unidades</formula1>
    </dataValidation>
  </dataValidations>
  <pageMargins left="0.70866141732283472" right="0.70866141732283472" top="0.74803149606299213" bottom="0.74803149606299213" header="0.31496062992125984" footer="0.31496062992125984"/>
  <pageSetup scale="90" fitToHeight="0" orientation="portrait" r:id="rId1"/>
  <headerFooter>
    <oddFooter>&amp;L&amp;D&amp;C&amp;10&amp;Z&amp;F/&amp;A&amp;R&amp;P/&amp;N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PROPUESTA ECONÓMICA </vt:lpstr>
      <vt:lpstr>'FORMATO PROPUESTA ECONÓMICA '!Área_de_impresión</vt:lpstr>
      <vt:lpstr>'FORMATO PROPUESTA ECONÓMICA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ggomez</dc:creator>
  <cp:lastModifiedBy>ggomez</cp:lastModifiedBy>
  <dcterms:created xsi:type="dcterms:W3CDTF">2018-03-28T00:33:09Z</dcterms:created>
  <dcterms:modified xsi:type="dcterms:W3CDTF">2018-03-28T00:36:20Z</dcterms:modified>
</cp:coreProperties>
</file>