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11016" tabRatio="888"/>
  </bookViews>
  <sheets>
    <sheet name="FORMATO OFERTA ECONÓMICA" sheetId="16" r:id="rId1"/>
  </sheets>
  <externalReferences>
    <externalReference r:id="rId2"/>
    <externalReference r:id="rId3"/>
    <externalReference r:id="rId4"/>
    <externalReference r:id="rId5"/>
  </externalReferences>
  <definedNames>
    <definedName name="AAA">[1]CUADRILLAS!$J$16:$J$40</definedName>
    <definedName name="ACTIVIDADES">[1]ACTIVIDADES!$A$3:$I$1285</definedName>
    <definedName name="_xlnm.Print_Area" localSheetId="0">'FORMATO OFERTA ECONÓMICA'!$A$1:$F$545</definedName>
    <definedName name="asdasd" localSheetId="0">#REF!</definedName>
    <definedName name="asdasd">#REF!</definedName>
    <definedName name="ColumnaIndice" localSheetId="0">{"Fuente","4";"Distancia","5";"Valor Material en Mina","6";"Valor Material en Municipio","7"}</definedName>
    <definedName name="ColumnaIndice">{"Fuente","4";"Distancia","5";"Valor Material en Mina","6";"Valor Material en Municipio","7"}</definedName>
    <definedName name="contador" hidden="1">1</definedName>
    <definedName name="CPoblado" hidden="1">""</definedName>
    <definedName name="curva">"Chart 11"</definedName>
    <definedName name="diam">[2]diametros!$A:$B</definedName>
    <definedName name="EWQEQ" localSheetId="0">#REF!</definedName>
    <definedName name="EWQEQ">#REF!</definedName>
    <definedName name="FREACOM" localSheetId="0">#REF!</definedName>
    <definedName name="FREACOM">#REF!</definedName>
    <definedName name="int">0.08</definedName>
    <definedName name="jyj" localSheetId="0">#REF!</definedName>
    <definedName name="jyj">#REF!</definedName>
    <definedName name="jytj" localSheetId="0">#REF!</definedName>
    <definedName name="jytj">#REF!</definedName>
    <definedName name="liuo" localSheetId="0">#REF!</definedName>
    <definedName name="liuo">#REF!</definedName>
    <definedName name="Material" localSheetId="0">'[3]TRAMOS Sanitario'!$Q$6:$Q$7</definedName>
    <definedName name="Material">#REF!</definedName>
    <definedName name="POZOS" localSheetId="0">'[3]POZOS Sanitario'!#REF!</definedName>
    <definedName name="POZOS">#REF!</definedName>
    <definedName name="seguimiento">0.04</definedName>
    <definedName name="SistemasPlazos" hidden="1">1</definedName>
    <definedName name="TANQUE" localSheetId="0">#REF!</definedName>
    <definedName name="TANQUE">#REF!</definedName>
    <definedName name="terr">'[4]Cant. Adxn 1'!$C$2:$D$149</definedName>
    <definedName name="Tipo_Via" localSheetId="0">[3]Sanitario!$F$4:$F$11</definedName>
    <definedName name="Tipo_Via">#REF!</definedName>
    <definedName name="TRAMO" localSheetId="0">'[3]TRAMOS Sanitario'!$P$6:$P$7</definedName>
    <definedName name="TRAMO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6" i="16" l="1"/>
</calcChain>
</file>

<file path=xl/comments1.xml><?xml version="1.0" encoding="utf-8"?>
<comments xmlns="http://schemas.openxmlformats.org/spreadsheetml/2006/main">
  <authors>
    <author>Jessika Ortiz</author>
  </authors>
  <commentList>
    <comment ref="B393" authorId="0">
      <text>
        <r>
          <rPr>
            <b/>
            <sz val="9"/>
            <color indexed="81"/>
            <rFont val="Tahoma"/>
            <family val="2"/>
          </rPr>
          <t>Jessika Ortiz:</t>
        </r>
        <r>
          <rPr>
            <sz val="9"/>
            <color indexed="81"/>
            <rFont val="Tahoma"/>
            <family val="2"/>
          </rPr>
          <t xml:space="preserve">
Falta Apu</t>
        </r>
      </text>
    </comment>
  </commentList>
</comments>
</file>

<file path=xl/sharedStrings.xml><?xml version="1.0" encoding="utf-8"?>
<sst xmlns="http://schemas.openxmlformats.org/spreadsheetml/2006/main" count="1136" uniqueCount="282">
  <si>
    <t>OBRA CIVIL</t>
  </si>
  <si>
    <t>BOCATOMA</t>
  </si>
  <si>
    <t>ADUCCIÓN 1</t>
  </si>
  <si>
    <t>CERRAMIENTO DESARENADOR</t>
  </si>
  <si>
    <t>ADUCCIÓN 2</t>
  </si>
  <si>
    <t>VIADUCTO 1</t>
  </si>
  <si>
    <t>VIADUCTO 2</t>
  </si>
  <si>
    <t>TANQUE DE ALMACENAMIENTO</t>
  </si>
  <si>
    <t>APU</t>
  </si>
  <si>
    <t>DESCRIPCION</t>
  </si>
  <si>
    <t xml:space="preserve">UNIDAD </t>
  </si>
  <si>
    <t>CANTIDAD</t>
  </si>
  <si>
    <t>V/UNITARIO</t>
  </si>
  <si>
    <t>V/ TOTAL</t>
  </si>
  <si>
    <t>LOCALIZACIÓN Y REPLANTEO</t>
  </si>
  <si>
    <t>1.2</t>
  </si>
  <si>
    <t>Localización y replanteo Estructuras</t>
  </si>
  <si>
    <t>m2</t>
  </si>
  <si>
    <t>EXCAVACIONES</t>
  </si>
  <si>
    <t>2.1</t>
  </si>
  <si>
    <t>m3</t>
  </si>
  <si>
    <t>2.2</t>
  </si>
  <si>
    <t>Excavación a todo costo en conglomerado manual.</t>
  </si>
  <si>
    <t>2.3</t>
  </si>
  <si>
    <t>Excavación a todo costo en roca (compresor y explosivos).</t>
  </si>
  <si>
    <t>CONCRETO SIMPLE</t>
  </si>
  <si>
    <t>3.1</t>
  </si>
  <si>
    <t xml:space="preserve">Concreto para solado de 2000 psi a todo costo. </t>
  </si>
  <si>
    <t>3.2</t>
  </si>
  <si>
    <t xml:space="preserve">Concreto Ciclópeo  50% piedra - 50% Concreto de 3000 psi a todo costo. </t>
  </si>
  <si>
    <t>CONCRETO ESTRUCTURAL (CON FORMALETA)</t>
  </si>
  <si>
    <t>4.1</t>
  </si>
  <si>
    <t xml:space="preserve">Concreto de 4000 psi impermeabilizado a todo costo y formaleta. </t>
  </si>
  <si>
    <t>4.2</t>
  </si>
  <si>
    <t>Cinta PVC Sika V-15  a todo costo. Incluye transporte, corte, colocación y desperdicio.</t>
  </si>
  <si>
    <t>m</t>
  </si>
  <si>
    <t>4.3</t>
  </si>
  <si>
    <t>Concreto de 4000 psi impermeabilizado con fibra de acero</t>
  </si>
  <si>
    <t>METÁLICAS</t>
  </si>
  <si>
    <t>5.1</t>
  </si>
  <si>
    <t xml:space="preserve">Sumin. e Instal. de Rejilla de 1.00 m X 0.40 m en ángulo de 2" x 2" x 3/16" con bisagras y 35 barrotes de Ø3/4" lisa separados cada 2 cm </t>
  </si>
  <si>
    <t>un</t>
  </si>
  <si>
    <t>ACERO DE REFUERZO</t>
  </si>
  <si>
    <t>6.1</t>
  </si>
  <si>
    <t xml:space="preserve">Acero de refuerzo de 60000 psi a todo costo; incluye: Suministro, corte, amarre, figurado, colocación y desperdicios. </t>
  </si>
  <si>
    <t>kg</t>
  </si>
  <si>
    <t>INSTALACIÓN TUBERÍA Y ACCESORIOS</t>
  </si>
  <si>
    <t>7.6</t>
  </si>
  <si>
    <t>7.8</t>
  </si>
  <si>
    <t>Instalacion accesorios PVC D=8" a 24"</t>
  </si>
  <si>
    <t>7.16</t>
  </si>
  <si>
    <t xml:space="preserve">Instalación Tuberia Drenaje Sin Filtro 65mm </t>
  </si>
  <si>
    <t xml:space="preserve">Instalacion válvulas </t>
  </si>
  <si>
    <t>OTROS</t>
  </si>
  <si>
    <t>Tapa de acceso de seguridad diámetro 0,60 m HD</t>
  </si>
  <si>
    <t>Gaviones en piedra rajón dimensiones 1x1x2 m y malla tipo Maccaferri</t>
  </si>
  <si>
    <t>Geotextil NT1800 o similar</t>
  </si>
  <si>
    <t>Gravilla 3/4" - 1/2"</t>
  </si>
  <si>
    <t>SUMINISTROS</t>
  </si>
  <si>
    <t>9.6</t>
  </si>
  <si>
    <t>Suministro de tubería  PVC de 8" (200 mm) Alcantarillado</t>
  </si>
  <si>
    <t>Tubo</t>
  </si>
  <si>
    <t>Suministro codo 45° PVC 8"</t>
  </si>
  <si>
    <t>Un</t>
  </si>
  <si>
    <t>9.16</t>
  </si>
  <si>
    <t xml:space="preserve">Suministro Tubería Drenaje Sin Filtro 65mm </t>
  </si>
  <si>
    <t>Válvula de compuerta vástago ascendente 3 m 6" tipo guillotina</t>
  </si>
  <si>
    <t>Válvula de compuerta vástago ascendente 3,4 m salida 8" (sección 0,12 m x0,20 m) tipo guillotina</t>
  </si>
  <si>
    <t>1.1</t>
  </si>
  <si>
    <t>Localización y replanteo redes</t>
  </si>
  <si>
    <t>Excavación a todo costo en material común manual.</t>
  </si>
  <si>
    <t>INSTALACIÓN TUBERÍA DE ACUEDUCTO</t>
  </si>
  <si>
    <t>Instalación Tubería PVC RDE21 de 6" .</t>
  </si>
  <si>
    <t>Instalación accesorios PVC 2" - 6"</t>
  </si>
  <si>
    <t>RELLENOS Y FILTROS</t>
  </si>
  <si>
    <t>8.1</t>
  </si>
  <si>
    <t>Relleno, tapado y apisonado a todo factor, incluye: material seleccionado de la misma excavación, equipos, herramientas y mano de obra.</t>
  </si>
  <si>
    <t>8.2</t>
  </si>
  <si>
    <t>Recebo compactado en capas de 15 cm. Proctor modificado 95%, a todo factor, incluye: recebo, equipos, herramientas y mano de obra.</t>
  </si>
  <si>
    <t>8.3</t>
  </si>
  <si>
    <t>Suministro y compactación de Mezcla de Gravilla y Arena , a todo factor, incluye: material, equipos, herramientas y mano de obra.</t>
  </si>
  <si>
    <t>SUMINISTRO DE TUBERÍA PVC</t>
  </si>
  <si>
    <t>9.1</t>
  </si>
  <si>
    <t>Suministro Tubería PVC RDE21 de 6" .</t>
  </si>
  <si>
    <t>Codo 11.25° PVC x 6"</t>
  </si>
  <si>
    <t>Codo 22.5° PVC x 6"</t>
  </si>
  <si>
    <t>Codo 45° PVC x 6"</t>
  </si>
  <si>
    <t>Codo 90° PVC x 6"</t>
  </si>
  <si>
    <t xml:space="preserve">LOCALIZACIÓN Y REPLANTEO  </t>
  </si>
  <si>
    <t>Concreto para solado de 2000 psi a todo costo.</t>
  </si>
  <si>
    <t>Escalón en Acero de refuerzo de 3/4" a todo costo; incluye: Suministro, corte, amarre, figurado, colocación y desperdicios.</t>
  </si>
  <si>
    <t>Acero de refuerzo de 60000 psi a todo costo; incluye: Suministro, corte, amarre, figurado, colocación y desperdicios. Incluye transporte de materiales a lomo de mula - hasta 10 km</t>
  </si>
  <si>
    <t>Filtro 0.40 m x 0.50 m Tubería de 4", Gravilla de 3/4" y geotextil NT1800.</t>
  </si>
  <si>
    <t>ml</t>
  </si>
  <si>
    <t xml:space="preserve">VÁLVULAS </t>
  </si>
  <si>
    <t>OTRAS ACTIVIDADES, INSTALACIÓN DE TUBERIA  Y ACCESORIOS</t>
  </si>
  <si>
    <t>Instalacion accesorios HD D= 4" a 10"</t>
  </si>
  <si>
    <t>SUMINISTRO OTROS ACCESORIOS</t>
  </si>
  <si>
    <t>11.5</t>
  </si>
  <si>
    <t>Niple Pasamuro HD  L = 0.50 a 1.00 m D 6"</t>
  </si>
  <si>
    <t>Suministro válvula flotadora control piloto</t>
  </si>
  <si>
    <t>Localización y replanteo de estructuras</t>
  </si>
  <si>
    <t>5.5</t>
  </si>
  <si>
    <t>Escalón en Acero de refuerzo de 1/2" a todo costo; incluye: Suministro, corte, amarre, figurado, colocación y desperdicios.</t>
  </si>
  <si>
    <t>Acero de refuerzo de 60000 psi a todo costo; incluye: Suministro, corte, amarre, figurado, colocación y desperdicios.</t>
  </si>
  <si>
    <t>7.5</t>
  </si>
  <si>
    <t>Instalación de tubería  PVC  6"</t>
  </si>
  <si>
    <t>Instalación de tubería  PVC  8"</t>
  </si>
  <si>
    <t>8.4</t>
  </si>
  <si>
    <t>VÁLVULAS</t>
  </si>
  <si>
    <t>10.4</t>
  </si>
  <si>
    <t>Instalación de válvula Compuerta de 8" con vástago y volante</t>
  </si>
  <si>
    <t>10.9</t>
  </si>
  <si>
    <t>Instalación de válvula Compuerta de 6" sin vástago y con volante</t>
  </si>
  <si>
    <t>11.6</t>
  </si>
  <si>
    <t>Niple Pasamuro HD  L = 0.0 a 0.50 m D 8"</t>
  </si>
  <si>
    <t>Niple Pasamuro HD  L = 0.0 a 0.50 m D 10"</t>
  </si>
  <si>
    <t>9.5</t>
  </si>
  <si>
    <t>Suministro de tubería  PVC de 6" (160 mm) Alcantarillado</t>
  </si>
  <si>
    <t xml:space="preserve">Suministro de tubería  PVC UM de 6" </t>
  </si>
  <si>
    <t>Suministro de válvula Compuerta de 8" con vástago y volante</t>
  </si>
  <si>
    <t>Suministro de válvula Compuerta de 6" sin vástago y con volante</t>
  </si>
  <si>
    <t>Localización y replanteo</t>
  </si>
  <si>
    <t>Concreto de 4000 psi impermeabilizado a todo costo y formaleta.</t>
  </si>
  <si>
    <t>INSTALACIÓN TUBERÍA</t>
  </si>
  <si>
    <t>CERRAMIENTO MALLA ESLABONADA</t>
  </si>
  <si>
    <t>16.1</t>
  </si>
  <si>
    <t>Construcción de cerramiento en malla eslabonada. Acabado a la vista.  Incluye cordón pisamalla en Mortero 1:4  (altura 0,10m, 0,05m de punta diamante y ancho 0,20m), Postes en tubería galvanizada de 2" cada 2,5 mts aproximadamente  (longitud tubo  2.80 m repartidos asi: 30 cm gallinazo, 1,90 m para malla,  60 cm para empotrar); malla eslabonada calibre 10 ojo 2"x2", varilla lisa de 3/8" entrelazada a la malla y soldada a ésta y a los tubos, al igual que la malla también se debe soldar a los tubos, pieamigos cada 2 módulos, tapón metálico para tubo, 3 hiladas de alambre de púa calibre 16 con argollas de 1/4" soldadas al tubo para el paso del alambre según diseño.</t>
  </si>
  <si>
    <t xml:space="preserve">SUMINISTRO DE TUBERÍA </t>
  </si>
  <si>
    <t>7.10</t>
  </si>
  <si>
    <t>Instalación Tubería PVC RDE21 de 4" .</t>
  </si>
  <si>
    <t>9.10</t>
  </si>
  <si>
    <t>Suministro Tubería PVC RDE21 de 4" .</t>
  </si>
  <si>
    <t>Codo 22.5° PVC x 4"</t>
  </si>
  <si>
    <t>Codo 45° PVC x 4"</t>
  </si>
  <si>
    <t>Codo 90° PVC x 4"</t>
  </si>
  <si>
    <t>Localización y replanteo de redes</t>
  </si>
  <si>
    <t>Suministro y compactación de Mezcla de Gravilla y Arena , a todo factor, incluye: material, equipos, herramientas y mano de obra.Incluye transporte de materiales.</t>
  </si>
  <si>
    <t>ACERO ESTRUCTURAL VIADUCTO</t>
  </si>
  <si>
    <t>12.1</t>
  </si>
  <si>
    <t>Acero estructural para Viaducto.  Ver detalle plano estructural</t>
  </si>
  <si>
    <t>Niple Pasamuro HD  L = 0.00 a 0.50 m D 4"</t>
  </si>
  <si>
    <t>Niple Pasamuro HD  L = 0.00 a 0.50 m D 6"</t>
  </si>
  <si>
    <t>Niple HD  L = 0.0 a 0.50 m D 6"</t>
  </si>
  <si>
    <t>Niple HD  L = 0.00 a 0.50 m D 4"</t>
  </si>
  <si>
    <t>Suministro Tee HD EB 6" x 2"</t>
  </si>
  <si>
    <t>Suministro unión tipo dresser 4"</t>
  </si>
  <si>
    <t>Suministro Tee HD EB 4" x 2"</t>
  </si>
  <si>
    <t>Unión mecánica PVC 4"</t>
  </si>
  <si>
    <t>Unión mecánica PVC 6"</t>
  </si>
  <si>
    <t>Suministro de válvula ventosa doble acción EB  2"</t>
  </si>
  <si>
    <t>Niple HD  L = 0.0 a 0.50 m D 8"</t>
  </si>
  <si>
    <t>Suministro Tee HD EL 6" x 4"</t>
  </si>
  <si>
    <t>Suministro Tee HD EL 4" x 4"</t>
  </si>
  <si>
    <t>Suministro tapón PVC 8"</t>
  </si>
  <si>
    <t>Instalación de tuberia PVC 10"</t>
  </si>
  <si>
    <t>Niple Pasamuro HD  ELXEB L = 0 a 0.50 m D 10"</t>
  </si>
  <si>
    <t>Codo 90° x 6" EB</t>
  </si>
  <si>
    <t>Unión tipo dresser 6"</t>
  </si>
  <si>
    <t>Unión tipo dresser 10"</t>
  </si>
  <si>
    <t>Tee EB 10"</t>
  </si>
  <si>
    <t>Codo HG 90° x 4"</t>
  </si>
  <si>
    <t>Macromedidor mecánico EB 6"</t>
  </si>
  <si>
    <t>Válvula Compuerta de 10" vástago no ascendente</t>
  </si>
  <si>
    <t>Instalación de tuberia PVC 4"</t>
  </si>
  <si>
    <t>Suministro e instalación vertedero en lámina acrílico espesor 10mm</t>
  </si>
  <si>
    <t>Tubería PVC de 4" .</t>
  </si>
  <si>
    <t>Codo 11.25° PVC x 4"</t>
  </si>
  <si>
    <t>Instalación Tubería PVC RDE21 de 3" .</t>
  </si>
  <si>
    <t>Suministro Tubería PVC RDE21 de 3" .</t>
  </si>
  <si>
    <t>Reducción de 6x4 PVC UM</t>
  </si>
  <si>
    <t>Reducción de 4x3 PVC UM</t>
  </si>
  <si>
    <t>Tee 6" PVC UM</t>
  </si>
  <si>
    <t>Excavación a todo costo en material común manual</t>
  </si>
  <si>
    <t>Instalación de tubería  PVC  de 8"</t>
  </si>
  <si>
    <t>Suministro e instalación tapa de acceso de seguridad diámetro 0,60 m HD</t>
  </si>
  <si>
    <t>Localización y replanteo estructuras</t>
  </si>
  <si>
    <t>Concreto para solado de 2000 psi a todo costo</t>
  </si>
  <si>
    <t>Concreto de 4000 psi impermeabilizado a todo costo y formaleta</t>
  </si>
  <si>
    <t>Suministro de válvula Compuerta elástica vástago no ascendente EB 2"</t>
  </si>
  <si>
    <t>Suministro de válvula Compuerta elástica EB 4"</t>
  </si>
  <si>
    <t>Suministro de tubería  PVC RDE 21 de 10"</t>
  </si>
  <si>
    <t>Codo 90° x 10" HD EB</t>
  </si>
  <si>
    <t>Suministro de tubería  PVC  4" PVC RDE 21</t>
  </si>
  <si>
    <t>Tubería PVC RDE 21 de 6"</t>
  </si>
  <si>
    <t>Codo 45° PVC x 6" RC</t>
  </si>
  <si>
    <t>Recolección, cargue de material sobrante en volqueta hasta botadero distancia menor a 20 Km. Incluye: herramienta menor, transporte, mano de obra, derechos de botadero y todo lo necesario para la correcta ejecución de la obra.</t>
  </si>
  <si>
    <t>CARGUE Y RETIRO DE SOBRANTES</t>
  </si>
  <si>
    <t>Instalación de tubería  PVC RDE 21 de  6"</t>
  </si>
  <si>
    <t>Instalación de tuberia PVC RDE 21 de 6"</t>
  </si>
  <si>
    <t>9.31</t>
  </si>
  <si>
    <t>9.32</t>
  </si>
  <si>
    <t>CORTE, DEMOLICIÓN Y REPOSICIÓN DE PAVIMENTO</t>
  </si>
  <si>
    <t>Corte de Pavimento rígido y/o flexible</t>
  </si>
  <si>
    <t>Demolicion de Pavimento rígido y/o flexible</t>
  </si>
  <si>
    <t>Nivelación Y Compactación Subrasante</t>
  </si>
  <si>
    <t>VR TOTAL</t>
  </si>
  <si>
    <t>CÁMARA DE DISTRIBUCIÓN DE CAUDALES</t>
  </si>
  <si>
    <t>DESARENADORES</t>
  </si>
  <si>
    <t>VENTOSAS</t>
  </si>
  <si>
    <t>PURGAS</t>
  </si>
  <si>
    <t>CÁMARA DERIVACIÓN DE CAUDALES</t>
  </si>
  <si>
    <t>LÍNEA DE CONDUCCIÓN</t>
  </si>
  <si>
    <t xml:space="preserve">LÍNEA DE DISTRIBUCIÓN </t>
  </si>
  <si>
    <t>BOCATOMA - SUMINISTROS</t>
  </si>
  <si>
    <t>ADUCCIÓN 1 - SUMINISTROS</t>
  </si>
  <si>
    <t>VR UNITARIO</t>
  </si>
  <si>
    <t>CANT.</t>
  </si>
  <si>
    <t>UND</t>
  </si>
  <si>
    <t>CONSTRUCCIÓN PLAN MAESTRO DE ACUEDUCTO FASE II Y ALCANTARILLADO DEL MUNICIPIO DE OPORAPA</t>
  </si>
  <si>
    <t>FORMATO OFERTA ECONÓMICA</t>
  </si>
  <si>
    <t>COMPONENTE ACUEDUCTO</t>
  </si>
  <si>
    <t>COMPONENTE ALCANTARILLADO</t>
  </si>
  <si>
    <t>PRELIMINARES</t>
  </si>
  <si>
    <t>Localización y replanteo para redes y componentes de Alcantarillado</t>
  </si>
  <si>
    <t>Cerramiento provisional de obra</t>
  </si>
  <si>
    <t>Manejo de aguas, desvio y retorno de cauce para paso subfluvial</t>
  </si>
  <si>
    <t>Descapote mecanico</t>
  </si>
  <si>
    <t>Suministro y colocación señalizador tubular con cinta reflectiva  de alta intensidad fabricado en material plástico anaranjado  de alta resistencia al impacto y filtro UV (incluye reuso)</t>
  </si>
  <si>
    <t>Excavación Mecánica. Profundidad y ancho de zanja variables según diámetro y tipo de vía</t>
  </si>
  <si>
    <t>Imprimación Con Emulsión Asfáltica</t>
  </si>
  <si>
    <t>Reposición Pavimento Flexible E 0,08 M</t>
  </si>
  <si>
    <t>ENTIBADOS</t>
  </si>
  <si>
    <t>Entibado tipo 1 (Apuntalamiento en madera) h= &lt;2 m. Incluye reutilizacion de siete veces.</t>
  </si>
  <si>
    <t>Entibado tipo 1A (Discontinuo en madera) h= &gt;2 m a h= &lt;3.50m. Incluye reutilizacion de siete veces.</t>
  </si>
  <si>
    <t>Entibado tipo 2 (Continuo en madera)h= &gt;3.50m a h=&lt;4.0m.Incluye reutilizacion de siete veces.</t>
  </si>
  <si>
    <t>Entibado tipo 3 (Metálico) h=&gt;4.0 m.Incluye reutilizacion de siete veces.</t>
  </si>
  <si>
    <t>RELLENOS</t>
  </si>
  <si>
    <t>Recebo compactado en capas de 20 cm. Proctor modificado 95%, a todo factor, incluye: recebo, equipos, herramientas y mano de obra.</t>
  </si>
  <si>
    <t>Subbase granular SBG4. A todo factor, incluye: subbase granular, equipos, herramientas y mano de obra.</t>
  </si>
  <si>
    <t>Base granular BG. A todo factor, incluye: base granular, equipos, herramientas y mano de obra.</t>
  </si>
  <si>
    <t>Arena lavada de río. A todo factor, incluye: arena, equipos, herramientas y mano de obra.</t>
  </si>
  <si>
    <t>Triturado 3/4" a todo factor . incluye triturado 3/4" equipos herramientas y mano de obra</t>
  </si>
  <si>
    <t>INSTALACIÓN DE TUBERIAS EN PEAD ALC PARA ALCANTARILLADO</t>
  </si>
  <si>
    <t>Instalación de tubería  PEAD ALC de 6"   Domiciliarias</t>
  </si>
  <si>
    <t xml:space="preserve">Instalación de tubería  PEAD ALC Alcantarillado de 8" </t>
  </si>
  <si>
    <t xml:space="preserve">Instalación de tubería  PEAD ALC Alcantarillado de 12" </t>
  </si>
  <si>
    <t xml:space="preserve">Instalación de tubería  PEAD ALC Alcantarillado de 24" </t>
  </si>
  <si>
    <t>Instalación de accesorios  PEAD ALC   DOM 6" A 8"</t>
  </si>
  <si>
    <t>Instalación de accesorios  PEAD ALC   DOM 8" A 12"</t>
  </si>
  <si>
    <t>Retiro tubería existente diámetros hasta 12" incluye manejo de aguas</t>
  </si>
  <si>
    <t xml:space="preserve">POZOS DE INSPECCION </t>
  </si>
  <si>
    <t>SECCION CILINDRICA DE POZO D=120CM (PREFABRICADO)</t>
  </si>
  <si>
    <t>BASE PARA POZO D=170CM  E=20CM (PREFABRICADO)</t>
  </si>
  <si>
    <t>PLACA CUBIERTA POZO D=170CM-E=20CM--27,6MPA-4000PSI (PREFABRICADO)</t>
  </si>
  <si>
    <t>TAPA PARA POZO D=70CM</t>
  </si>
  <si>
    <t xml:space="preserve">Mortero 1:4  para cañuelas pozos </t>
  </si>
  <si>
    <t>M3</t>
  </si>
  <si>
    <t>CAJAS DE INSPECCIÓN</t>
  </si>
  <si>
    <t>Caja de inspección domiciliaria medidas y diseño según plano</t>
  </si>
  <si>
    <t>VIADUCTOS Y PASOS SUBFLUVIALES</t>
  </si>
  <si>
    <t>Concreto Simple 3000 PSI, cimentacion viaducto</t>
  </si>
  <si>
    <t>Acero de Refuerzo FY 60.000 PSI (Incluye Amarre y Figuración)</t>
  </si>
  <si>
    <t>KG</t>
  </si>
  <si>
    <t>Cercha para tuberia PEAD ALC D=8", varilla metalica cercha D=3/4"</t>
  </si>
  <si>
    <t>ML</t>
  </si>
  <si>
    <t>Cercha para tuberia PEAD ALC D=12", varilla metalica cercha D=3/4"</t>
  </si>
  <si>
    <t>Concreto Simple 3000 PSI, pasos subfluviales</t>
  </si>
  <si>
    <t>CAMARAS DE CAÍDA (27 UN)</t>
  </si>
  <si>
    <t xml:space="preserve"> INSTALACION ACCESORIOS PEAD ALC  8" - 12"</t>
  </si>
  <si>
    <t xml:space="preserve">Suministro de tubería  PEAD ALC de 6"  </t>
  </si>
  <si>
    <t xml:space="preserve">Suministro de tubería  PEAD ALC de 8"  </t>
  </si>
  <si>
    <t xml:space="preserve">Suministro de tubería  PEAD ALC de 12"  </t>
  </si>
  <si>
    <t xml:space="preserve">Suministro de tubería  PEAD ALC de 24"  </t>
  </si>
  <si>
    <t>Suministro de accesorios  PEAD ALC   DOM.  Yee 6"x8" Codo 45° 6"</t>
  </si>
  <si>
    <t>Suministro de accesorios  PEAD ALC  DOM Yee 6"x12" Codo 45° 6"</t>
  </si>
  <si>
    <t>SUMINISTROS CAMARAS DE CAIDA</t>
  </si>
  <si>
    <t>Suministro Tee PEAD ALC. Ø=8x8"</t>
  </si>
  <si>
    <t xml:space="preserve">Suministro Codo 90° PEAD ALC  8"  </t>
  </si>
  <si>
    <t>Suministro Tee PEAD ALC. Ø=12x12"</t>
  </si>
  <si>
    <t xml:space="preserve">Suministro Codo 90° PEAD ALC  12"  </t>
  </si>
  <si>
    <t>TOTAL COSTO DIRECTO OBRA CIVIL</t>
  </si>
  <si>
    <t>Administración</t>
  </si>
  <si>
    <t>Imprevistos</t>
  </si>
  <si>
    <t>Utilidad</t>
  </si>
  <si>
    <t>IVA sobre la utilidad (19%)</t>
  </si>
  <si>
    <t>OFERTA ECONÓMICA - OBRA CIVIL</t>
  </si>
  <si>
    <t>TOTAL COSTO DIRECTO SUMINISTRO</t>
  </si>
  <si>
    <t>OFERTA ECONÓMICA - SUMINISTRO</t>
  </si>
  <si>
    <t>TOTAL OFERTA ECONÓMICA (OBRA CIVIL + SUMINISTRO)</t>
  </si>
  <si>
    <t>7.17</t>
  </si>
  <si>
    <t>Reposición de pavimento rígido MR = 43 kg/cm2 (Espesor Placa de 0.15 mts)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</si>
</sst>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"/>
    <numFmt numFmtId="167" formatCode="_-&quot;$&quot;\ * #,##0.00_-;\-&quot;$&quot;\ * #,##0.00_-;_-&quot;$&quot;\ * &quot;-&quot;??_-;_-@_-"/>
    <numFmt numFmtId="168" formatCode="_-&quot;$&quot;\ * #,##0_-;\-&quot;$&quot;\ * #,##0_-;_-&quot;$&quot;\ * &quot;-&quot;??_-;_-@_-"/>
    <numFmt numFmtId="169" formatCode="_(&quot;$&quot;\ * #,##0_);_(&quot;$&quot;\ * \(#,##0\);_(&quot;$&quot;\ * &quot;-&quot;??_);_(@_)"/>
    <numFmt numFmtId="170" formatCode="_(* #,##0.0_);_(* \(#,##0.0\);_(* &quot;-&quot;??_);_(@_)"/>
    <numFmt numFmtId="171" formatCode="0.0"/>
    <numFmt numFmtId="172" formatCode="_(* #,##0.000_);_(* \(#,##0.000\);_(* &quot;-&quot;??_);_(@_)"/>
    <numFmt numFmtId="173" formatCode="&quot;$&quot;\ #,##0"/>
    <numFmt numFmtId="174" formatCode="_(* #,##0_);_(* \(#,##0\);_(* &quot;-&quot;??_);_(@_)"/>
    <numFmt numFmtId="175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indexed="10"/>
      <name val="Century Gothic"/>
      <family val="2"/>
    </font>
    <font>
      <b/>
      <sz val="8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</cellStyleXfs>
  <cellXfs count="173">
    <xf numFmtId="0" fontId="0" fillId="0" borderId="0" xfId="0"/>
    <xf numFmtId="168" fontId="9" fillId="0" borderId="1" xfId="2" applyNumberFormat="1" applyFont="1" applyBorder="1" applyAlignment="1" applyProtection="1">
      <alignment vertical="center"/>
      <protection locked="0"/>
    </xf>
    <xf numFmtId="168" fontId="9" fillId="3" borderId="1" xfId="2" applyNumberFormat="1" applyFont="1" applyFill="1" applyBorder="1" applyAlignment="1" applyProtection="1">
      <alignment vertical="center"/>
      <protection locked="0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167" fontId="9" fillId="3" borderId="1" xfId="2" applyFont="1" applyFill="1" applyBorder="1" applyAlignment="1" applyProtection="1">
      <alignment vertical="center"/>
      <protection locked="0"/>
    </xf>
    <xf numFmtId="3" fontId="9" fillId="3" borderId="1" xfId="3" applyNumberFormat="1" applyFont="1" applyFill="1" applyBorder="1" applyAlignment="1" applyProtection="1">
      <alignment vertical="center" wrapText="1"/>
      <protection locked="0"/>
    </xf>
    <xf numFmtId="168" fontId="9" fillId="0" borderId="1" xfId="2" applyNumberFormat="1" applyFont="1" applyBorder="1" applyAlignment="1" applyProtection="1">
      <alignment vertical="center" wrapText="1"/>
      <protection locked="0"/>
    </xf>
    <xf numFmtId="168" fontId="9" fillId="3" borderId="1" xfId="2" applyNumberFormat="1" applyFont="1" applyFill="1" applyBorder="1" applyAlignment="1" applyProtection="1">
      <alignment vertical="center" wrapText="1"/>
      <protection locked="0"/>
    </xf>
    <xf numFmtId="3" fontId="9" fillId="0" borderId="1" xfId="3" applyNumberFormat="1" applyFont="1" applyBorder="1" applyAlignment="1" applyProtection="1">
      <alignment vertical="center" wrapText="1"/>
      <protection locked="0"/>
    </xf>
    <xf numFmtId="167" fontId="8" fillId="2" borderId="1" xfId="2" applyFont="1" applyFill="1" applyBorder="1" applyAlignment="1" applyProtection="1">
      <alignment horizontal="center" vertical="center"/>
      <protection locked="0"/>
    </xf>
    <xf numFmtId="167" fontId="9" fillId="3" borderId="1" xfId="2" applyFont="1" applyFill="1" applyBorder="1" applyAlignment="1" applyProtection="1">
      <alignment vertical="center" wrapText="1"/>
      <protection locked="0"/>
    </xf>
    <xf numFmtId="167" fontId="8" fillId="2" borderId="5" xfId="2" applyFont="1" applyFill="1" applyBorder="1" applyAlignment="1" applyProtection="1">
      <alignment vertical="center"/>
      <protection locked="0"/>
    </xf>
    <xf numFmtId="168" fontId="9" fillId="0" borderId="1" xfId="2" applyNumberFormat="1" applyFont="1" applyFill="1" applyBorder="1" applyAlignment="1" applyProtection="1">
      <alignment vertical="center"/>
      <protection locked="0"/>
    </xf>
    <xf numFmtId="168" fontId="9" fillId="2" borderId="1" xfId="8" applyNumberFormat="1" applyFont="1" applyFill="1" applyBorder="1" applyAlignment="1" applyProtection="1">
      <alignment horizontal="center" vertical="center"/>
      <protection locked="0"/>
    </xf>
    <xf numFmtId="0" fontId="9" fillId="3" borderId="1" xfId="7" applyFont="1" applyFill="1" applyBorder="1" applyAlignment="1" applyProtection="1">
      <alignment vertical="center"/>
      <protection locked="0"/>
    </xf>
    <xf numFmtId="173" fontId="9" fillId="0" borderId="1" xfId="0" applyNumberFormat="1" applyFont="1" applyFill="1" applyBorder="1" applyAlignment="1" applyProtection="1">
      <alignment horizontal="right" vertical="center"/>
      <protection locked="0"/>
    </xf>
    <xf numFmtId="169" fontId="9" fillId="0" borderId="1" xfId="8" applyNumberFormat="1" applyFont="1" applyBorder="1" applyAlignment="1" applyProtection="1">
      <alignment vertical="center"/>
      <protection locked="0"/>
    </xf>
    <xf numFmtId="168" fontId="9" fillId="3" borderId="1" xfId="8" applyNumberFormat="1" applyFont="1" applyFill="1" applyBorder="1" applyAlignment="1" applyProtection="1">
      <alignment horizontal="center" vertical="center"/>
      <protection locked="0"/>
    </xf>
    <xf numFmtId="168" fontId="9" fillId="3" borderId="1" xfId="8" applyNumberFormat="1" applyFont="1" applyFill="1" applyBorder="1" applyAlignment="1" applyProtection="1">
      <alignment vertical="center"/>
      <protection locked="0"/>
    </xf>
    <xf numFmtId="164" fontId="9" fillId="3" borderId="1" xfId="8" applyNumberFormat="1" applyFont="1" applyFill="1" applyBorder="1" applyAlignment="1" applyProtection="1">
      <alignment vertical="center"/>
      <protection locked="0"/>
    </xf>
    <xf numFmtId="0" fontId="7" fillId="3" borderId="1" xfId="7" applyFont="1" applyFill="1" applyBorder="1" applyAlignment="1" applyProtection="1">
      <alignment vertical="center"/>
      <protection locked="0"/>
    </xf>
    <xf numFmtId="3" fontId="9" fillId="3" borderId="1" xfId="9" applyNumberFormat="1" applyFont="1" applyFill="1" applyBorder="1" applyAlignment="1" applyProtection="1">
      <alignment horizontal="right" vertical="center"/>
      <protection locked="0"/>
    </xf>
    <xf numFmtId="3" fontId="7" fillId="3" borderId="3" xfId="3" applyNumberFormat="1" applyFont="1" applyFill="1" applyBorder="1" applyAlignment="1" applyProtection="1">
      <alignment vertical="center"/>
      <protection locked="0"/>
    </xf>
    <xf numFmtId="168" fontId="7" fillId="3" borderId="4" xfId="8" applyNumberFormat="1" applyFont="1" applyFill="1" applyBorder="1" applyAlignment="1" applyProtection="1">
      <alignment vertical="center"/>
      <protection locked="0"/>
    </xf>
    <xf numFmtId="3" fontId="9" fillId="3" borderId="3" xfId="9" applyNumberFormat="1" applyFont="1" applyFill="1" applyBorder="1" applyAlignment="1" applyProtection="1">
      <alignment horizontal="right" vertical="center"/>
      <protection locked="0"/>
    </xf>
    <xf numFmtId="168" fontId="7" fillId="3" borderId="4" xfId="8" applyNumberFormat="1" applyFont="1" applyFill="1" applyBorder="1" applyAlignment="1" applyProtection="1">
      <alignment horizontal="right" vertical="center"/>
      <protection locked="0"/>
    </xf>
    <xf numFmtId="169" fontId="4" fillId="7" borderId="1" xfId="8" applyNumberFormat="1" applyFont="1" applyFill="1" applyBorder="1" applyAlignment="1" applyProtection="1">
      <alignment vertical="center"/>
      <protection locked="0"/>
    </xf>
    <xf numFmtId="167" fontId="8" fillId="3" borderId="1" xfId="2" applyFont="1" applyFill="1" applyBorder="1" applyAlignment="1" applyProtection="1">
      <alignment horizontal="center" vertical="center"/>
      <protection locked="0"/>
    </xf>
    <xf numFmtId="167" fontId="11" fillId="3" borderId="1" xfId="2" applyFont="1" applyFill="1" applyBorder="1" applyAlignment="1" applyProtection="1">
      <alignment horizontal="center" vertical="center"/>
      <protection locked="0"/>
    </xf>
    <xf numFmtId="173" fontId="9" fillId="2" borderId="1" xfId="0" applyNumberFormat="1" applyFont="1" applyFill="1" applyBorder="1" applyAlignment="1" applyProtection="1">
      <alignment horizontal="right" vertical="center"/>
      <protection locked="0"/>
    </xf>
    <xf numFmtId="169" fontId="9" fillId="2" borderId="1" xfId="8" applyNumberFormat="1" applyFont="1" applyFill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6" fillId="4" borderId="1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3" fontId="7" fillId="0" borderId="6" xfId="3" applyNumberFormat="1" applyFont="1" applyBorder="1" applyAlignment="1" applyProtection="1">
      <alignment horizontal="center" wrapText="1"/>
      <protection locked="0"/>
    </xf>
    <xf numFmtId="3" fontId="7" fillId="0" borderId="6" xfId="3" applyNumberFormat="1" applyFont="1" applyBorder="1" applyAlignment="1" applyProtection="1">
      <alignment horizontal="center"/>
      <protection locked="0"/>
    </xf>
    <xf numFmtId="0" fontId="7" fillId="0" borderId="1" xfId="7" applyFont="1" applyBorder="1" applyAlignment="1" applyProtection="1">
      <alignment horizontal="center" vertical="center"/>
      <protection locked="0"/>
    </xf>
    <xf numFmtId="0" fontId="7" fillId="0" borderId="1" xfId="7" applyFont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175" fontId="9" fillId="0" borderId="0" xfId="9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horizontal="right" vertical="center"/>
      <protection locked="0"/>
    </xf>
    <xf numFmtId="173" fontId="9" fillId="0" borderId="0" xfId="0" applyNumberFormat="1" applyFont="1" applyFill="1" applyBorder="1" applyAlignment="1" applyProtection="1">
      <alignment horizontal="right" vertical="center"/>
      <protection locked="0"/>
    </xf>
    <xf numFmtId="169" fontId="9" fillId="0" borderId="0" xfId="8" applyNumberFormat="1" applyFont="1" applyBorder="1" applyAlignment="1" applyProtection="1">
      <alignment vertical="center"/>
      <protection locked="0"/>
    </xf>
    <xf numFmtId="0" fontId="7" fillId="3" borderId="4" xfId="7" applyFont="1" applyFill="1" applyBorder="1" applyAlignment="1" applyProtection="1">
      <alignment horizontal="left" vertical="center"/>
      <protection locked="0"/>
    </xf>
    <xf numFmtId="168" fontId="7" fillId="3" borderId="1" xfId="8" applyNumberFormat="1" applyFont="1" applyFill="1" applyBorder="1" applyAlignment="1" applyProtection="1">
      <alignment horizontal="right" vertical="center"/>
      <protection locked="0"/>
    </xf>
    <xf numFmtId="0" fontId="7" fillId="4" borderId="2" xfId="3" applyFont="1" applyFill="1" applyBorder="1" applyAlignment="1" applyProtection="1">
      <protection locked="0"/>
    </xf>
    <xf numFmtId="0" fontId="7" fillId="4" borderId="3" xfId="3" applyFont="1" applyFill="1" applyBorder="1" applyAlignment="1" applyProtection="1">
      <protection locked="0"/>
    </xf>
    <xf numFmtId="0" fontId="7" fillId="4" borderId="4" xfId="3" applyFont="1" applyFill="1" applyBorder="1" applyAlignment="1" applyProtection="1">
      <protection locked="0"/>
    </xf>
    <xf numFmtId="0" fontId="6" fillId="4" borderId="3" xfId="0" applyFont="1" applyFill="1" applyBorder="1" applyAlignment="1" applyProtection="1">
      <protection locked="0"/>
    </xf>
    <xf numFmtId="0" fontId="7" fillId="6" borderId="3" xfId="3" applyFont="1" applyFill="1" applyBorder="1" applyAlignment="1" applyProtection="1">
      <protection locked="0"/>
    </xf>
    <xf numFmtId="0" fontId="7" fillId="6" borderId="2" xfId="3" applyFont="1" applyFill="1" applyBorder="1" applyAlignment="1" applyProtection="1"/>
    <xf numFmtId="0" fontId="7" fillId="6" borderId="3" xfId="3" applyFont="1" applyFill="1" applyBorder="1" applyAlignment="1" applyProtection="1"/>
    <xf numFmtId="0" fontId="7" fillId="0" borderId="6" xfId="3" applyFont="1" applyBorder="1" applyAlignment="1" applyProtection="1">
      <alignment horizontal="center"/>
    </xf>
    <xf numFmtId="166" fontId="7" fillId="0" borderId="6" xfId="3" applyNumberFormat="1" applyFont="1" applyBorder="1" applyAlignment="1" applyProtection="1">
      <alignment horizontal="center"/>
    </xf>
    <xf numFmtId="0" fontId="9" fillId="3" borderId="1" xfId="3" applyFont="1" applyFill="1" applyBorder="1" applyAlignment="1" applyProtection="1">
      <alignment horizontal="center" vertical="center"/>
    </xf>
    <xf numFmtId="2" fontId="7" fillId="3" borderId="1" xfId="3" applyNumberFormat="1" applyFont="1" applyFill="1" applyBorder="1" applyAlignment="1" applyProtection="1">
      <alignment vertical="center" wrapText="1"/>
    </xf>
    <xf numFmtId="170" fontId="9" fillId="3" borderId="1" xfId="1" applyNumberFormat="1" applyFont="1" applyFill="1" applyBorder="1" applyAlignment="1" applyProtection="1">
      <alignment vertical="center"/>
    </xf>
    <xf numFmtId="0" fontId="9" fillId="0" borderId="1" xfId="3" applyFont="1" applyBorder="1" applyAlignment="1" applyProtection="1">
      <alignment horizontal="center" vertical="center"/>
    </xf>
    <xf numFmtId="2" fontId="9" fillId="0" borderId="1" xfId="3" applyNumberFormat="1" applyFont="1" applyBorder="1" applyAlignment="1" applyProtection="1">
      <alignment vertical="center" wrapText="1"/>
    </xf>
    <xf numFmtId="165" fontId="9" fillId="0" borderId="1" xfId="1" applyNumberFormat="1" applyFont="1" applyBorder="1" applyAlignment="1" applyProtection="1">
      <alignment vertical="center"/>
    </xf>
    <xf numFmtId="2" fontId="7" fillId="3" borderId="1" xfId="3" quotePrefix="1" applyNumberFormat="1" applyFont="1" applyFill="1" applyBorder="1" applyAlignment="1" applyProtection="1">
      <alignment vertical="center" wrapText="1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left" vertical="center" wrapText="1"/>
    </xf>
    <xf numFmtId="165" fontId="9" fillId="3" borderId="1" xfId="1" applyNumberFormat="1" applyFont="1" applyFill="1" applyBorder="1" applyAlignment="1" applyProtection="1">
      <alignment vertical="center"/>
    </xf>
    <xf numFmtId="2" fontId="9" fillId="0" borderId="1" xfId="3" applyNumberFormat="1" applyFont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vertical="center"/>
    </xf>
    <xf numFmtId="0" fontId="7" fillId="4" borderId="2" xfId="3" applyFont="1" applyFill="1" applyBorder="1" applyAlignment="1" applyProtection="1"/>
    <xf numFmtId="0" fontId="7" fillId="4" borderId="3" xfId="3" applyFont="1" applyFill="1" applyBorder="1" applyAlignment="1" applyProtection="1"/>
    <xf numFmtId="0" fontId="9" fillId="0" borderId="6" xfId="3" applyFont="1" applyBorder="1" applyAlignment="1" applyProtection="1">
      <alignment horizontal="center"/>
    </xf>
    <xf numFmtId="171" fontId="9" fillId="3" borderId="1" xfId="3" applyNumberFormat="1" applyFont="1" applyFill="1" applyBorder="1" applyAlignment="1" applyProtection="1">
      <alignment horizontal="center" vertical="center"/>
    </xf>
    <xf numFmtId="166" fontId="10" fillId="3" borderId="1" xfId="3" applyNumberFormat="1" applyFont="1" applyFill="1" applyBorder="1" applyAlignment="1" applyProtection="1">
      <alignment vertical="center"/>
    </xf>
    <xf numFmtId="166" fontId="9" fillId="3" borderId="1" xfId="3" applyNumberFormat="1" applyFont="1" applyFill="1" applyBorder="1" applyAlignment="1" applyProtection="1">
      <alignment vertical="center"/>
    </xf>
    <xf numFmtId="0" fontId="9" fillId="3" borderId="1" xfId="3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vertical="center" wrapText="1"/>
    </xf>
    <xf numFmtId="3" fontId="9" fillId="3" borderId="1" xfId="3" applyNumberFormat="1" applyFont="1" applyFill="1" applyBorder="1" applyAlignment="1" applyProtection="1">
      <alignment horizontal="center" vertical="center" wrapText="1"/>
    </xf>
    <xf numFmtId="166" fontId="9" fillId="3" borderId="1" xfId="3" applyNumberFormat="1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165" fontId="9" fillId="0" borderId="1" xfId="1" applyNumberFormat="1" applyFont="1" applyBorder="1" applyAlignment="1" applyProtection="1">
      <alignment vertical="center" wrapText="1"/>
    </xf>
    <xf numFmtId="170" fontId="9" fillId="3" borderId="1" xfId="1" applyNumberFormat="1" applyFont="1" applyFill="1" applyBorder="1" applyAlignment="1" applyProtection="1">
      <alignment vertical="center" wrapText="1"/>
    </xf>
    <xf numFmtId="2" fontId="9" fillId="2" borderId="1" xfId="3" applyNumberFormat="1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left" vertical="center" wrapText="1"/>
    </xf>
    <xf numFmtId="2" fontId="9" fillId="3" borderId="1" xfId="3" applyNumberFormat="1" applyFont="1" applyFill="1" applyBorder="1" applyAlignment="1" applyProtection="1">
      <alignment horizontal="center" vertical="center"/>
    </xf>
    <xf numFmtId="4" fontId="9" fillId="0" borderId="1" xfId="3" applyNumberFormat="1" applyFont="1" applyBorder="1" applyAlignment="1" applyProtection="1">
      <alignment vertical="center" wrapText="1"/>
    </xf>
    <xf numFmtId="3" fontId="9" fillId="3" borderId="1" xfId="3" applyNumberFormat="1" applyFont="1" applyFill="1" applyBorder="1" applyAlignment="1" applyProtection="1">
      <alignment horizontal="center" vertical="center"/>
    </xf>
    <xf numFmtId="0" fontId="9" fillId="3" borderId="1" xfId="3" applyFont="1" applyFill="1" applyBorder="1" applyAlignment="1" applyProtection="1">
      <alignment vertical="center"/>
    </xf>
    <xf numFmtId="0" fontId="7" fillId="3" borderId="1" xfId="3" applyFont="1" applyFill="1" applyBorder="1" applyAlignment="1" applyProtection="1">
      <alignment horizontal="left" vertical="center"/>
    </xf>
    <xf numFmtId="172" fontId="9" fillId="0" borderId="1" xfId="1" applyNumberFormat="1" applyFont="1" applyBorder="1" applyAlignment="1" applyProtection="1">
      <alignment vertical="center"/>
    </xf>
    <xf numFmtId="2" fontId="9" fillId="0" borderId="1" xfId="3" applyNumberFormat="1" applyFont="1" applyBorder="1" applyAlignment="1" applyProtection="1">
      <alignment horizontal="center" wrapText="1"/>
    </xf>
    <xf numFmtId="2" fontId="9" fillId="0" borderId="1" xfId="3" applyNumberFormat="1" applyFont="1" applyBorder="1" applyAlignment="1" applyProtection="1">
      <alignment horizontal="left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2" fontId="9" fillId="0" borderId="2" xfId="3" applyNumberFormat="1" applyFont="1" applyBorder="1" applyAlignment="1" applyProtection="1">
      <alignment horizontal="center" vertical="center" wrapText="1"/>
    </xf>
    <xf numFmtId="2" fontId="9" fillId="0" borderId="2" xfId="3" applyNumberFormat="1" applyFont="1" applyBorder="1" applyAlignment="1" applyProtection="1">
      <alignment vertical="center" wrapText="1"/>
    </xf>
    <xf numFmtId="43" fontId="8" fillId="2" borderId="1" xfId="6" applyFont="1" applyFill="1" applyBorder="1" applyAlignment="1" applyProtection="1">
      <alignment horizontal="center" vertical="center"/>
    </xf>
    <xf numFmtId="43" fontId="8" fillId="2" borderId="1" xfId="6" applyNumberFormat="1" applyFont="1" applyFill="1" applyBorder="1" applyAlignment="1" applyProtection="1">
      <alignment horizontal="center" vertical="center"/>
    </xf>
    <xf numFmtId="43" fontId="8" fillId="0" borderId="2" xfId="6" applyNumberFormat="1" applyFont="1" applyFill="1" applyBorder="1" applyAlignment="1" applyProtection="1">
      <alignment horizontal="center" vertical="center" wrapText="1"/>
    </xf>
    <xf numFmtId="43" fontId="8" fillId="0" borderId="2" xfId="6" applyNumberFormat="1" applyFont="1" applyFill="1" applyBorder="1" applyAlignment="1" applyProtection="1">
      <alignment vertical="center" wrapText="1"/>
    </xf>
    <xf numFmtId="2" fontId="9" fillId="0" borderId="5" xfId="3" applyNumberFormat="1" applyFont="1" applyBorder="1" applyAlignment="1" applyProtection="1">
      <alignment horizontal="center" vertical="center" wrapText="1"/>
    </xf>
    <xf numFmtId="2" fontId="9" fillId="0" borderId="2" xfId="3" applyNumberFormat="1" applyFont="1" applyBorder="1" applyAlignment="1" applyProtection="1">
      <alignment horizontal="left" vertical="center" wrapText="1"/>
    </xf>
    <xf numFmtId="2" fontId="9" fillId="0" borderId="1" xfId="3" applyNumberFormat="1" applyFont="1" applyFill="1" applyBorder="1" applyAlignment="1" applyProtection="1">
      <alignment horizontal="center" vertical="center"/>
    </xf>
    <xf numFmtId="2" fontId="9" fillId="2" borderId="1" xfId="7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/>
    <xf numFmtId="0" fontId="6" fillId="4" borderId="3" xfId="0" applyFont="1" applyFill="1" applyBorder="1" applyAlignment="1" applyProtection="1"/>
    <xf numFmtId="0" fontId="7" fillId="0" borderId="1" xfId="7" applyFont="1" applyBorder="1" applyAlignment="1" applyProtection="1">
      <alignment horizontal="center" vertical="center"/>
    </xf>
    <xf numFmtId="166" fontId="7" fillId="3" borderId="1" xfId="7" applyNumberFormat="1" applyFont="1" applyFill="1" applyBorder="1" applyAlignment="1" applyProtection="1">
      <alignment horizontal="center" vertical="center"/>
    </xf>
    <xf numFmtId="0" fontId="7" fillId="3" borderId="1" xfId="7" applyFont="1" applyFill="1" applyBorder="1" applyAlignment="1" applyProtection="1">
      <alignment horizontal="left" vertical="center"/>
    </xf>
    <xf numFmtId="0" fontId="9" fillId="3" borderId="1" xfId="7" applyFont="1" applyFill="1" applyBorder="1" applyAlignment="1" applyProtection="1">
      <alignment horizontal="center" vertical="center"/>
    </xf>
    <xf numFmtId="0" fontId="9" fillId="3" borderId="1" xfId="7" applyFont="1" applyFill="1" applyBorder="1" applyAlignment="1" applyProtection="1">
      <alignment vertical="center"/>
    </xf>
    <xf numFmtId="0" fontId="9" fillId="0" borderId="1" xfId="7" applyFont="1" applyFill="1" applyBorder="1" applyAlignment="1" applyProtection="1">
      <alignment horizontal="center" vertical="center"/>
    </xf>
    <xf numFmtId="2" fontId="9" fillId="0" borderId="1" xfId="7" applyNumberFormat="1" applyFont="1" applyFill="1" applyBorder="1" applyAlignment="1" applyProtection="1">
      <alignment vertical="center" wrapText="1"/>
    </xf>
    <xf numFmtId="2" fontId="9" fillId="0" borderId="1" xfId="7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170" fontId="9" fillId="0" borderId="1" xfId="1" applyNumberFormat="1" applyFont="1" applyFill="1" applyBorder="1" applyAlignment="1" applyProtection="1">
      <alignment horizontal="center" vertical="center"/>
    </xf>
    <xf numFmtId="166" fontId="9" fillId="3" borderId="1" xfId="7" applyNumberFormat="1" applyFont="1" applyFill="1" applyBorder="1" applyAlignment="1" applyProtection="1">
      <alignment horizontal="center" vertical="center"/>
    </xf>
    <xf numFmtId="2" fontId="9" fillId="3" borderId="1" xfId="7" applyNumberFormat="1" applyFont="1" applyFill="1" applyBorder="1" applyAlignment="1" applyProtection="1">
      <alignment horizontal="center" vertical="center"/>
    </xf>
    <xf numFmtId="170" fontId="9" fillId="3" borderId="1" xfId="1" applyNumberFormat="1" applyFont="1" applyFill="1" applyBorder="1" applyAlignment="1" applyProtection="1">
      <alignment horizontal="center" vertical="center"/>
    </xf>
    <xf numFmtId="174" fontId="9" fillId="0" borderId="1" xfId="1" applyNumberFormat="1" applyFont="1" applyBorder="1" applyAlignment="1" applyProtection="1">
      <alignment vertical="center"/>
    </xf>
    <xf numFmtId="0" fontId="9" fillId="2" borderId="1" xfId="3" applyFont="1" applyFill="1" applyBorder="1" applyAlignment="1" applyProtection="1">
      <alignment horizontal="center" vertical="center"/>
    </xf>
    <xf numFmtId="170" fontId="9" fillId="0" borderId="1" xfId="1" applyNumberFormat="1" applyFont="1" applyFill="1" applyBorder="1" applyAlignment="1" applyProtection="1">
      <alignment vertical="center"/>
    </xf>
    <xf numFmtId="170" fontId="9" fillId="2" borderId="1" xfId="1" applyNumberFormat="1" applyFont="1" applyFill="1" applyBorder="1" applyAlignment="1" applyProtection="1">
      <alignment vertical="center"/>
    </xf>
    <xf numFmtId="170" fontId="9" fillId="0" borderId="1" xfId="1" applyNumberFormat="1" applyFont="1" applyBorder="1" applyAlignment="1" applyProtection="1">
      <alignment vertical="center"/>
    </xf>
    <xf numFmtId="0" fontId="7" fillId="3" borderId="1" xfId="7" applyFont="1" applyFill="1" applyBorder="1" applyAlignment="1" applyProtection="1">
      <alignment horizontal="center" vertical="center"/>
    </xf>
    <xf numFmtId="170" fontId="7" fillId="3" borderId="1" xfId="7" applyNumberFormat="1" applyFont="1" applyFill="1" applyBorder="1" applyAlignment="1" applyProtection="1">
      <alignment horizontal="center" vertical="center"/>
    </xf>
    <xf numFmtId="170" fontId="9" fillId="0" borderId="1" xfId="7" applyNumberFormat="1" applyFont="1" applyFill="1" applyBorder="1" applyAlignment="1" applyProtection="1">
      <alignment vertical="center"/>
    </xf>
    <xf numFmtId="2" fontId="9" fillId="0" borderId="1" xfId="3" applyNumberFormat="1" applyFont="1" applyFill="1" applyBorder="1" applyAlignment="1" applyProtection="1">
      <alignment vertical="center" wrapText="1"/>
    </xf>
    <xf numFmtId="2" fontId="9" fillId="0" borderId="1" xfId="7" applyNumberFormat="1" applyFont="1" applyFill="1" applyBorder="1" applyAlignment="1" applyProtection="1">
      <alignment vertical="center"/>
    </xf>
    <xf numFmtId="175" fontId="9" fillId="3" borderId="1" xfId="9" applyFont="1" applyFill="1" applyBorder="1" applyAlignment="1" applyProtection="1">
      <alignment horizontal="center" vertical="center"/>
    </xf>
    <xf numFmtId="3" fontId="9" fillId="3" borderId="1" xfId="9" applyNumberFormat="1" applyFont="1" applyFill="1" applyBorder="1" applyAlignment="1" applyProtection="1">
      <alignment horizontal="right" vertical="center"/>
    </xf>
    <xf numFmtId="175" fontId="9" fillId="3" borderId="1" xfId="9" applyFont="1" applyFill="1" applyBorder="1" applyAlignment="1" applyProtection="1">
      <alignment vertical="center"/>
    </xf>
    <xf numFmtId="0" fontId="7" fillId="3" borderId="3" xfId="3" applyFont="1" applyFill="1" applyBorder="1" applyAlignment="1" applyProtection="1">
      <alignment vertical="center" wrapText="1"/>
    </xf>
    <xf numFmtId="3" fontId="7" fillId="3" borderId="3" xfId="3" applyNumberFormat="1" applyFont="1" applyFill="1" applyBorder="1" applyAlignment="1" applyProtection="1">
      <alignment horizontal="center" vertical="center"/>
    </xf>
    <xf numFmtId="166" fontId="7" fillId="3" borderId="3" xfId="3" applyNumberFormat="1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Border="1" applyAlignment="1" applyProtection="1">
      <alignment horizontal="right" vertical="center"/>
    </xf>
    <xf numFmtId="175" fontId="9" fillId="3" borderId="3" xfId="9" applyFont="1" applyFill="1" applyBorder="1" applyAlignment="1" applyProtection="1">
      <alignment horizontal="center" vertical="center"/>
    </xf>
    <xf numFmtId="3" fontId="9" fillId="3" borderId="3" xfId="9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vertical="center" wrapText="1"/>
    </xf>
    <xf numFmtId="175" fontId="9" fillId="0" borderId="1" xfId="9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left" vertical="center"/>
    </xf>
    <xf numFmtId="43" fontId="8" fillId="0" borderId="1" xfId="6" applyFont="1" applyFill="1" applyBorder="1" applyAlignment="1" applyProtection="1">
      <alignment horizontal="center" vertical="center"/>
    </xf>
    <xf numFmtId="165" fontId="9" fillId="2" borderId="1" xfId="1" applyNumberFormat="1" applyFont="1" applyFill="1" applyBorder="1" applyAlignment="1" applyProtection="1">
      <alignment vertical="center"/>
    </xf>
    <xf numFmtId="43" fontId="8" fillId="3" borderId="1" xfId="6" applyFont="1" applyFill="1" applyBorder="1" applyAlignment="1" applyProtection="1">
      <alignment horizontal="center" vertical="center"/>
    </xf>
    <xf numFmtId="0" fontId="9" fillId="2" borderId="1" xfId="7" applyFont="1" applyFill="1" applyBorder="1" applyAlignment="1" applyProtection="1">
      <alignment horizontal="center" vertical="center"/>
    </xf>
    <xf numFmtId="2" fontId="9" fillId="2" borderId="1" xfId="7" applyNumberFormat="1" applyFont="1" applyFill="1" applyBorder="1" applyAlignment="1" applyProtection="1">
      <alignment horizontal="right" vertical="center"/>
    </xf>
    <xf numFmtId="0" fontId="9" fillId="3" borderId="3" xfId="7" applyFont="1" applyFill="1" applyBorder="1" applyAlignment="1" applyProtection="1">
      <alignment vertical="center"/>
    </xf>
    <xf numFmtId="0" fontId="7" fillId="3" borderId="2" xfId="7" applyFont="1" applyFill="1" applyBorder="1" applyAlignment="1" applyProtection="1">
      <alignment horizontal="left" vertical="center"/>
    </xf>
    <xf numFmtId="0" fontId="7" fillId="3" borderId="3" xfId="7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vertical="center" wrapText="1"/>
    </xf>
    <xf numFmtId="175" fontId="9" fillId="2" borderId="1" xfId="9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3" fillId="7" borderId="2" xfId="7" applyFont="1" applyFill="1" applyBorder="1" applyAlignment="1" applyProtection="1">
      <alignment horizontal="center" vertical="center"/>
      <protection locked="0"/>
    </xf>
    <xf numFmtId="0" fontId="3" fillId="7" borderId="3" xfId="7" applyFont="1" applyFill="1" applyBorder="1" applyAlignment="1" applyProtection="1">
      <alignment horizontal="center" vertical="center"/>
      <protection locked="0"/>
    </xf>
    <xf numFmtId="0" fontId="3" fillId="7" borderId="4" xfId="7" applyFont="1" applyFill="1" applyBorder="1" applyAlignment="1" applyProtection="1">
      <alignment horizontal="center" vertical="center"/>
      <protection locked="0"/>
    </xf>
    <xf numFmtId="0" fontId="4" fillId="0" borderId="2" xfId="7" applyFont="1" applyFill="1" applyBorder="1" applyAlignment="1" applyProtection="1">
      <alignment horizontal="right" vertical="center"/>
      <protection locked="0"/>
    </xf>
    <xf numFmtId="0" fontId="4" fillId="0" borderId="3" xfId="7" applyFont="1" applyFill="1" applyBorder="1" applyAlignment="1" applyProtection="1">
      <alignment horizontal="right" vertical="center"/>
      <protection locked="0"/>
    </xf>
    <xf numFmtId="0" fontId="4" fillId="0" borderId="4" xfId="7" applyFont="1" applyFill="1" applyBorder="1" applyAlignment="1" applyProtection="1">
      <alignment horizontal="right" vertical="center"/>
      <protection locked="0"/>
    </xf>
    <xf numFmtId="0" fontId="3" fillId="7" borderId="1" xfId="7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</cellXfs>
  <cellStyles count="10">
    <cellStyle name="Millares" xfId="1" builtinId="3"/>
    <cellStyle name="Millares 2" xfId="9"/>
    <cellStyle name="Millares 3" xfId="6"/>
    <cellStyle name="Moneda" xfId="2" builtinId="4"/>
    <cellStyle name="Moneda 15" xfId="8"/>
    <cellStyle name="Moneda 2" xfId="4"/>
    <cellStyle name="Normal" xfId="0" builtinId="0"/>
    <cellStyle name="Normal 10" xfId="5"/>
    <cellStyle name="Normal 2" xfId="3"/>
    <cellStyle name="Normal 3" xfId="7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APUs%20MAEST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metr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UI-PIT-PRES-SUBPROY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%20En%20ejecucion\21.%20C-214%20de%202012%20(Oporapa)%20%20CAH\5.%20Doc%20Tec\0.%20Recolectada\35.%20Aspectos%20Financieros\Acueducto%20FASE%20II\10.%20Materiales%20de%20calculo\HUI-OPO-PRES-CANT-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EQUIPOS"/>
      <sheetName val="ACTIVIDADES"/>
      <sheetName val="APUs"/>
      <sheetName val="CUADRILLAS"/>
      <sheetName val="FACTORPRESTACIONAL"/>
      <sheetName val="1SALARIO"/>
    </sheetNames>
    <sheetDataSet>
      <sheetData sheetId="0"/>
      <sheetData sheetId="1"/>
      <sheetData sheetId="2">
        <row r="3">
          <cell r="B3">
            <v>1</v>
          </cell>
          <cell r="C3">
            <v>1</v>
          </cell>
          <cell r="D3" t="str">
            <v>PRELIMINARES</v>
          </cell>
        </row>
        <row r="4">
          <cell r="A4">
            <v>1</v>
          </cell>
          <cell r="C4">
            <v>1.1000000000000001</v>
          </cell>
          <cell r="D4" t="str">
            <v>Señales preventivas, reglamentarias e informativas</v>
          </cell>
          <cell r="E4" t="str">
            <v>UN</v>
          </cell>
          <cell r="I4">
            <v>0</v>
          </cell>
        </row>
        <row r="5">
          <cell r="A5">
            <v>2</v>
          </cell>
          <cell r="C5">
            <v>1.2</v>
          </cell>
          <cell r="D5" t="str">
            <v>Barricadas como señales preventivas de Transito Vehícular</v>
          </cell>
          <cell r="E5" t="str">
            <v>UN</v>
          </cell>
          <cell r="I5">
            <v>0</v>
          </cell>
        </row>
        <row r="6">
          <cell r="A6">
            <v>3</v>
          </cell>
          <cell r="C6">
            <v>1.3</v>
          </cell>
          <cell r="D6" t="str">
            <v>Canecas para limitar Transito Vehícular</v>
          </cell>
          <cell r="E6" t="str">
            <v>UN</v>
          </cell>
          <cell r="I6">
            <v>0</v>
          </cell>
        </row>
        <row r="7">
          <cell r="A7">
            <v>4</v>
          </cell>
          <cell r="C7">
            <v>1.4</v>
          </cell>
          <cell r="D7" t="str">
            <v>Cinta de demarcación rollos x 1000m</v>
          </cell>
          <cell r="E7" t="str">
            <v>UN</v>
          </cell>
          <cell r="I7">
            <v>0</v>
          </cell>
        </row>
        <row r="8">
          <cell r="A8">
            <v>5</v>
          </cell>
          <cell r="C8">
            <v>1.5</v>
          </cell>
          <cell r="D8" t="str">
            <v>Localización y replanteo para redes de acueducto</v>
          </cell>
          <cell r="E8" t="str">
            <v>M</v>
          </cell>
        </row>
        <row r="9">
          <cell r="A9">
            <v>6</v>
          </cell>
          <cell r="C9">
            <v>1.6</v>
          </cell>
          <cell r="D9" t="str">
            <v>Localización y replanteo para redes de alcantarillado</v>
          </cell>
          <cell r="E9" t="str">
            <v>M</v>
          </cell>
        </row>
        <row r="10">
          <cell r="A10">
            <v>7</v>
          </cell>
          <cell r="C10">
            <v>1.7</v>
          </cell>
          <cell r="D10" t="str">
            <v>Localización y replanteo para estructuras hidráulicas</v>
          </cell>
          <cell r="E10" t="str">
            <v>M2</v>
          </cell>
        </row>
        <row r="11">
          <cell r="A11">
            <v>8</v>
          </cell>
          <cell r="C11">
            <v>1.8</v>
          </cell>
          <cell r="D11" t="str">
            <v>Desmonte y limpieza en rastrojo</v>
          </cell>
          <cell r="E11" t="str">
            <v>M2</v>
          </cell>
        </row>
        <row r="12">
          <cell r="A12">
            <v>9</v>
          </cell>
          <cell r="C12">
            <v>1.9</v>
          </cell>
          <cell r="D12" t="str">
            <v>Descapote manual</v>
          </cell>
          <cell r="E12" t="str">
            <v>M2</v>
          </cell>
        </row>
        <row r="13">
          <cell r="A13">
            <v>10</v>
          </cell>
          <cell r="C13">
            <v>1.1000000000000001</v>
          </cell>
          <cell r="D13" t="str">
            <v>Descapote mecánico</v>
          </cell>
          <cell r="E13" t="str">
            <v>M2</v>
          </cell>
        </row>
        <row r="14">
          <cell r="A14">
            <v>11</v>
          </cell>
          <cell r="C14">
            <v>1.1100000000000001</v>
          </cell>
          <cell r="D14" t="str">
            <v>Acondicionamiento de superficies para impermeabilización con membranas</v>
          </cell>
        </row>
        <row r="16">
          <cell r="B16">
            <v>2</v>
          </cell>
          <cell r="C16">
            <v>2</v>
          </cell>
          <cell r="D16" t="str">
            <v>EXCAVACIONES</v>
          </cell>
        </row>
        <row r="17">
          <cell r="A17">
            <v>12</v>
          </cell>
          <cell r="C17">
            <v>2.1</v>
          </cell>
          <cell r="D17" t="str">
            <v>Excavación manual en conglomerado h&lt;1.50 m</v>
          </cell>
          <cell r="E17" t="str">
            <v>M3</v>
          </cell>
        </row>
        <row r="18">
          <cell r="A18">
            <v>13</v>
          </cell>
          <cell r="C18">
            <v>2.2000000000000002</v>
          </cell>
          <cell r="D18" t="str">
            <v>Excavación manual en conglomerado 1.50 m&lt;h&lt;3.0 m</v>
          </cell>
          <cell r="E18" t="str">
            <v>M3</v>
          </cell>
        </row>
        <row r="19">
          <cell r="A19">
            <v>14</v>
          </cell>
          <cell r="C19">
            <v>2.2999999999999998</v>
          </cell>
          <cell r="D19" t="str">
            <v>Excavación manual en conglomerado h&gt;3.0 m</v>
          </cell>
          <cell r="E19" t="str">
            <v>M3</v>
          </cell>
        </row>
        <row r="20">
          <cell r="A20">
            <v>15</v>
          </cell>
          <cell r="C20">
            <v>2.4</v>
          </cell>
          <cell r="D20" t="str">
            <v>Excavación manual en conglomerado húmedo h&lt;1.50 m</v>
          </cell>
          <cell r="E20" t="str">
            <v>M3</v>
          </cell>
        </row>
        <row r="21">
          <cell r="A21">
            <v>16</v>
          </cell>
          <cell r="C21">
            <v>2.5</v>
          </cell>
          <cell r="D21" t="str">
            <v>Excavación manual en roca h&lt;1.5 m</v>
          </cell>
          <cell r="E21" t="str">
            <v>M3</v>
          </cell>
        </row>
        <row r="22">
          <cell r="A22">
            <v>17</v>
          </cell>
          <cell r="C22">
            <v>2.6</v>
          </cell>
          <cell r="D22" t="str">
            <v>Excavación manual en roca 1.5 m&lt;h&lt;3.0 m</v>
          </cell>
          <cell r="E22" t="str">
            <v>M3</v>
          </cell>
        </row>
        <row r="23">
          <cell r="A23">
            <v>18</v>
          </cell>
          <cell r="C23">
            <v>2.7</v>
          </cell>
          <cell r="D23" t="str">
            <v>Excavación mecánica en conglomerado h&lt;3.0 m</v>
          </cell>
          <cell r="E23" t="str">
            <v>M3</v>
          </cell>
        </row>
        <row r="24">
          <cell r="A24">
            <v>19</v>
          </cell>
          <cell r="C24">
            <v>2.8</v>
          </cell>
          <cell r="D24" t="str">
            <v>Excavación mecánica en conglomerado h&gt;3.0 m</v>
          </cell>
          <cell r="E24" t="str">
            <v>M3</v>
          </cell>
        </row>
        <row r="25">
          <cell r="A25">
            <v>20</v>
          </cell>
          <cell r="C25">
            <v>2.9</v>
          </cell>
          <cell r="D25" t="str">
            <v>Excavación mecánica en conglomerado húmedo h&lt;3.0 m</v>
          </cell>
          <cell r="E25" t="str">
            <v>M3</v>
          </cell>
        </row>
        <row r="26">
          <cell r="A26">
            <v>21</v>
          </cell>
          <cell r="C26">
            <v>2.1</v>
          </cell>
          <cell r="D26" t="str">
            <v>Excavación mecánica en conglomerado húmedo h&gt;3.0 m</v>
          </cell>
          <cell r="E26" t="str">
            <v>M3</v>
          </cell>
        </row>
        <row r="27">
          <cell r="A27">
            <v>22</v>
          </cell>
          <cell r="C27">
            <v>2.11</v>
          </cell>
          <cell r="D27" t="str">
            <v>Excavación mecánica en roca h&lt;3.0 m</v>
          </cell>
          <cell r="E27" t="str">
            <v>M3</v>
          </cell>
        </row>
        <row r="28">
          <cell r="A28">
            <v>23</v>
          </cell>
          <cell r="C28">
            <v>2.12</v>
          </cell>
          <cell r="D28" t="str">
            <v>Excavación mecánica en roca h&gt;3.0 m</v>
          </cell>
          <cell r="E28" t="str">
            <v>M3</v>
          </cell>
        </row>
        <row r="29">
          <cell r="A29">
            <v>24</v>
          </cell>
          <cell r="C29">
            <v>2.13</v>
          </cell>
          <cell r="D29" t="str">
            <v>Demolición de roca con agente demoledor no expansivo</v>
          </cell>
          <cell r="E29" t="str">
            <v>M3</v>
          </cell>
        </row>
        <row r="30">
          <cell r="A30">
            <v>25</v>
          </cell>
          <cell r="C30">
            <v>2.14</v>
          </cell>
          <cell r="D30" t="str">
            <v>Entibado Tipo I</v>
          </cell>
          <cell r="E30" t="str">
            <v>M2</v>
          </cell>
        </row>
        <row r="31">
          <cell r="A31">
            <v>26</v>
          </cell>
          <cell r="C31">
            <v>2.15</v>
          </cell>
          <cell r="D31" t="str">
            <v>Entibado Tipo IA</v>
          </cell>
          <cell r="E31" t="str">
            <v>M2</v>
          </cell>
          <cell r="F31" t="str">
            <v xml:space="preserve">Revisar rendimientos en materiales y mano de obra </v>
          </cell>
        </row>
        <row r="32">
          <cell r="A32">
            <v>27</v>
          </cell>
          <cell r="C32">
            <v>2.16</v>
          </cell>
          <cell r="D32" t="str">
            <v>Entibado Tipo II</v>
          </cell>
          <cell r="E32" t="str">
            <v>M2</v>
          </cell>
        </row>
        <row r="33">
          <cell r="A33">
            <v>28</v>
          </cell>
          <cell r="C33">
            <v>2.17</v>
          </cell>
          <cell r="D33" t="str">
            <v>Retiro sobrantes de excavación</v>
          </cell>
          <cell r="E33" t="str">
            <v>M3</v>
          </cell>
        </row>
        <row r="35">
          <cell r="B35">
            <v>3</v>
          </cell>
          <cell r="C35">
            <v>3</v>
          </cell>
          <cell r="D35" t="str">
            <v>RELLENOS</v>
          </cell>
        </row>
        <row r="36">
          <cell r="A36">
            <v>29</v>
          </cell>
          <cell r="C36">
            <v>3.1</v>
          </cell>
          <cell r="D36" t="str">
            <v>Arena para base de tubería (Incluye extendida y compactada)</v>
          </cell>
          <cell r="E36" t="str">
            <v>M3</v>
          </cell>
        </row>
        <row r="37">
          <cell r="A37">
            <v>30</v>
          </cell>
          <cell r="C37">
            <v>3.2</v>
          </cell>
          <cell r="D37" t="str">
            <v>Relleno material seleccionado proveniente de la excavación (Incluye compactación c/0.20m)</v>
          </cell>
          <cell r="E37" t="str">
            <v>M3</v>
          </cell>
        </row>
        <row r="38">
          <cell r="A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31</v>
          </cell>
          <cell r="C39">
            <v>3.3</v>
          </cell>
          <cell r="D39" t="str">
            <v>Relleno material seleccionado tamaño máximo 3" (Incluye explote, cargue, acarreo y conformación)</v>
          </cell>
          <cell r="E39" t="str">
            <v>M3</v>
          </cell>
        </row>
        <row r="40">
          <cell r="A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>
            <v>32</v>
          </cell>
          <cell r="C41">
            <v>3.4</v>
          </cell>
          <cell r="D41" t="str">
            <v>Relleno material seleccionado tamaño máximo 2" (Incluye explote, cargue, acarreo y conformación)</v>
          </cell>
          <cell r="E41" t="str">
            <v>M3</v>
          </cell>
        </row>
        <row r="42">
          <cell r="A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33</v>
          </cell>
          <cell r="C43">
            <v>3.5</v>
          </cell>
          <cell r="D43" t="str">
            <v>Sub-base triturada tamaño máximo 2" (Incluye acarreo, conformación y compactación c/0.30m)</v>
          </cell>
          <cell r="E43" t="str">
            <v>M3</v>
          </cell>
        </row>
        <row r="44">
          <cell r="A44">
            <v>0</v>
          </cell>
          <cell r="C44">
            <v>0</v>
          </cell>
          <cell r="D44">
            <v>0</v>
          </cell>
          <cell r="E44">
            <v>0</v>
          </cell>
          <cell r="I44">
            <v>515000</v>
          </cell>
        </row>
        <row r="45">
          <cell r="A45">
            <v>34</v>
          </cell>
          <cell r="C45">
            <v>3.6</v>
          </cell>
          <cell r="D45" t="str">
            <v>Base triturada tamaño máximo 11/2" (Incluye acarreo, conformación y compactación c/0.10m)</v>
          </cell>
          <cell r="E45" t="str">
            <v>M3</v>
          </cell>
        </row>
        <row r="46">
          <cell r="A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35</v>
          </cell>
          <cell r="C47">
            <v>3.7</v>
          </cell>
          <cell r="D47" t="str">
            <v>Afirmado en material seleccionado tamaño máximo 2" (Incluye explote, cargue, acarreo y conformación)</v>
          </cell>
          <cell r="E47" t="str">
            <v>M3</v>
          </cell>
        </row>
        <row r="48">
          <cell r="A48">
            <v>0</v>
          </cell>
          <cell r="C48">
            <v>0</v>
          </cell>
          <cell r="D48">
            <v>0</v>
          </cell>
          <cell r="E48">
            <v>0</v>
          </cell>
        </row>
        <row r="50">
          <cell r="B50">
            <v>4</v>
          </cell>
          <cell r="C50">
            <v>4</v>
          </cell>
          <cell r="D50" t="str">
            <v>DEMOLICIONES</v>
          </cell>
          <cell r="I50">
            <v>29.2</v>
          </cell>
        </row>
        <row r="51">
          <cell r="A51">
            <v>36</v>
          </cell>
          <cell r="C51">
            <v>4.0999999999999996</v>
          </cell>
          <cell r="D51" t="str">
            <v>Corte de pavimento flexible</v>
          </cell>
          <cell r="E51" t="str">
            <v>M</v>
          </cell>
        </row>
        <row r="52">
          <cell r="A52">
            <v>37</v>
          </cell>
          <cell r="C52">
            <v>4.2</v>
          </cell>
          <cell r="D52" t="str">
            <v>Corte de pavimento rigido</v>
          </cell>
          <cell r="E52" t="str">
            <v>M</v>
          </cell>
        </row>
        <row r="53">
          <cell r="A53">
            <v>38</v>
          </cell>
          <cell r="C53">
            <v>4.3</v>
          </cell>
          <cell r="D53" t="str">
            <v>Demolición de pavimento flexible (Incluye retiro de escombros)</v>
          </cell>
          <cell r="E53" t="str">
            <v>M2</v>
          </cell>
        </row>
        <row r="54">
          <cell r="A54">
            <v>39</v>
          </cell>
          <cell r="C54">
            <v>4.4000000000000004</v>
          </cell>
          <cell r="D54" t="str">
            <v>Demolición de pavimento rigido (Incluye retiro de escombros)</v>
          </cell>
          <cell r="E54" t="str">
            <v>M2</v>
          </cell>
        </row>
        <row r="55">
          <cell r="A55">
            <v>40</v>
          </cell>
          <cell r="C55">
            <v>4.5</v>
          </cell>
          <cell r="D55" t="str">
            <v>Demolición Enrocado (Incluye retiro de escombros)</v>
          </cell>
          <cell r="E55" t="str">
            <v>M2</v>
          </cell>
        </row>
        <row r="56">
          <cell r="A56">
            <v>41</v>
          </cell>
          <cell r="C56">
            <v>4.5999999999999996</v>
          </cell>
          <cell r="D56" t="str">
            <v>Demolición manual de pisos y andenes (Incluye retiro de escombros)</v>
          </cell>
          <cell r="E56" t="str">
            <v>M2</v>
          </cell>
        </row>
        <row r="58">
          <cell r="B58">
            <v>5</v>
          </cell>
          <cell r="C58">
            <v>5</v>
          </cell>
          <cell r="D58" t="str">
            <v>PAVIMENTOS</v>
          </cell>
        </row>
        <row r="59">
          <cell r="A59">
            <v>42</v>
          </cell>
          <cell r="C59">
            <v>5.0999999999999996</v>
          </cell>
          <cell r="D59" t="str">
            <v>Carpeta asfáltica, e=0.05m (Incluye imprimación)</v>
          </cell>
          <cell r="E59" t="str">
            <v>M2</v>
          </cell>
        </row>
        <row r="60">
          <cell r="A60">
            <v>43</v>
          </cell>
          <cell r="C60">
            <v>5.2</v>
          </cell>
          <cell r="D60" t="str">
            <v>Carpeta asfáltica, e=0.07m (Incluye imprimación)</v>
          </cell>
          <cell r="E60" t="str">
            <v>M2</v>
          </cell>
        </row>
        <row r="61">
          <cell r="A61">
            <v>44</v>
          </cell>
          <cell r="C61">
            <v>5.3</v>
          </cell>
          <cell r="D61" t="str">
            <v>Carpeta asfáltica, e=0.10m (Incluye imprimación)</v>
          </cell>
          <cell r="E61" t="str">
            <v>M2</v>
          </cell>
        </row>
        <row r="62">
          <cell r="A62">
            <v>45</v>
          </cell>
          <cell r="C62">
            <v>5.4</v>
          </cell>
          <cell r="D62" t="str">
            <v>Pavimento asfáltico (Mezcla en caliente)</v>
          </cell>
          <cell r="E62" t="str">
            <v>M3</v>
          </cell>
        </row>
        <row r="63">
          <cell r="A63">
            <v>46</v>
          </cell>
          <cell r="C63">
            <v>5.5</v>
          </cell>
          <cell r="D63" t="str">
            <v>Pavimento rigido, concreto 3000 PSI elaborado en obra (e=0.15m)</v>
          </cell>
          <cell r="E63" t="str">
            <v>M2</v>
          </cell>
        </row>
        <row r="64">
          <cell r="A64">
            <v>47</v>
          </cell>
          <cell r="C64">
            <v>5.6</v>
          </cell>
          <cell r="D64" t="str">
            <v>Pavimento rigido, concreto 3000 PSI elaborado en obra (e=0.20m)</v>
          </cell>
          <cell r="E64" t="str">
            <v>M2</v>
          </cell>
        </row>
        <row r="65">
          <cell r="A65">
            <v>48</v>
          </cell>
          <cell r="C65">
            <v>5.7</v>
          </cell>
          <cell r="D65" t="str">
            <v>Retiro y reconstrucción de pavimento articulado existente (retiro, almacenamiento y reutilización)</v>
          </cell>
          <cell r="E65" t="str">
            <v>M2</v>
          </cell>
          <cell r="F65" t="str">
            <v>Revisar. Rendimientos mano de obra cantidad de adoquin, si es reutilizable</v>
          </cell>
        </row>
        <row r="66">
          <cell r="A66">
            <v>49</v>
          </cell>
          <cell r="C66">
            <v>5.8</v>
          </cell>
          <cell r="D66" t="str">
            <v>Enrocado</v>
          </cell>
          <cell r="E66" t="str">
            <v>M2</v>
          </cell>
          <cell r="F66" t="str">
            <v>Revisar. Rendimientos mano de obra equipo</v>
          </cell>
        </row>
        <row r="69">
          <cell r="B69">
            <v>6</v>
          </cell>
          <cell r="C69">
            <v>6</v>
          </cell>
          <cell r="D69" t="str">
            <v>TUBERIA Y ACCESORIOS ALCANTARILLADO</v>
          </cell>
        </row>
        <row r="70">
          <cell r="A70">
            <v>50</v>
          </cell>
          <cell r="C70">
            <v>6.1</v>
          </cell>
          <cell r="D70" t="str">
            <v>Suministro e instalación de tubería PVC Novafort para alcantarillados 6" (Incluye nivelación de precisión)</v>
          </cell>
          <cell r="E70" t="str">
            <v>M</v>
          </cell>
        </row>
        <row r="71">
          <cell r="A71">
            <v>0</v>
          </cell>
          <cell r="C71">
            <v>6.2</v>
          </cell>
          <cell r="D71">
            <v>0</v>
          </cell>
          <cell r="E71">
            <v>0</v>
          </cell>
        </row>
        <row r="72">
          <cell r="A72">
            <v>51</v>
          </cell>
          <cell r="C72">
            <v>6.2</v>
          </cell>
          <cell r="D72" t="str">
            <v>Suministro e instalación de tubería PVC Novafort para alcantarillados 8" (Incluye nivelación de precisión)</v>
          </cell>
          <cell r="E72" t="str">
            <v>M</v>
          </cell>
        </row>
        <row r="73">
          <cell r="A73">
            <v>0</v>
          </cell>
          <cell r="C73">
            <v>6.4</v>
          </cell>
          <cell r="D73">
            <v>0</v>
          </cell>
          <cell r="E73">
            <v>0</v>
          </cell>
        </row>
        <row r="74">
          <cell r="A74">
            <v>52</v>
          </cell>
          <cell r="C74">
            <v>6.3</v>
          </cell>
          <cell r="D74" t="str">
            <v>Suministro e instalación de tubería PVC Novafort para alcantarillados 10" (Incluye nivelación de precisión)</v>
          </cell>
          <cell r="E74" t="str">
            <v>M</v>
          </cell>
        </row>
        <row r="75">
          <cell r="A75">
            <v>0</v>
          </cell>
          <cell r="C75">
            <v>6.6</v>
          </cell>
          <cell r="D75">
            <v>0</v>
          </cell>
          <cell r="E75">
            <v>0</v>
          </cell>
        </row>
        <row r="76">
          <cell r="A76">
            <v>53</v>
          </cell>
          <cell r="C76">
            <v>6.4</v>
          </cell>
          <cell r="D76" t="str">
            <v>Suministro e instalación de tubería PVC Novafort para alcantarillados 12" (Incluye nivelación de precisión)</v>
          </cell>
          <cell r="E76" t="str">
            <v>M</v>
          </cell>
        </row>
        <row r="77">
          <cell r="A77">
            <v>0</v>
          </cell>
          <cell r="C77">
            <v>6.8</v>
          </cell>
          <cell r="D77">
            <v>0</v>
          </cell>
          <cell r="E77">
            <v>0</v>
          </cell>
        </row>
        <row r="78">
          <cell r="A78">
            <v>54</v>
          </cell>
          <cell r="C78">
            <v>6.5</v>
          </cell>
          <cell r="D78" t="str">
            <v>Suministro e instalación de tubería PVC Novafort para alcantarillados 14" (Incluye nivelación de precisión)</v>
          </cell>
          <cell r="E78" t="str">
            <v>M</v>
          </cell>
        </row>
        <row r="79">
          <cell r="A79">
            <v>0</v>
          </cell>
          <cell r="C79">
            <v>6.8333333333333304</v>
          </cell>
          <cell r="D79">
            <v>0</v>
          </cell>
          <cell r="E79">
            <v>0</v>
          </cell>
        </row>
        <row r="80">
          <cell r="A80">
            <v>55</v>
          </cell>
          <cell r="C80">
            <v>6.6</v>
          </cell>
          <cell r="D80" t="str">
            <v>Suministro e instalación de tubería PVC Novafort para alcantarillados 16" (Incluye nivelación de precisión)</v>
          </cell>
          <cell r="E80" t="str">
            <v>M</v>
          </cell>
        </row>
        <row r="81">
          <cell r="A81">
            <v>0</v>
          </cell>
          <cell r="C81">
            <v>7</v>
          </cell>
          <cell r="D81">
            <v>0</v>
          </cell>
          <cell r="E81">
            <v>0</v>
          </cell>
        </row>
        <row r="82">
          <cell r="A82">
            <v>56</v>
          </cell>
          <cell r="C82">
            <v>6.7</v>
          </cell>
          <cell r="D82" t="str">
            <v>Suministro e instalación de tubería PVC Novafort para alcantarillados 18" (Incluye nivelación de precisión)</v>
          </cell>
          <cell r="E82" t="str">
            <v>M</v>
          </cell>
        </row>
        <row r="83">
          <cell r="A83">
            <v>0</v>
          </cell>
          <cell r="C83">
            <v>7.1666666666666599</v>
          </cell>
          <cell r="D83">
            <v>0</v>
          </cell>
          <cell r="E83">
            <v>0</v>
          </cell>
        </row>
        <row r="84">
          <cell r="A84">
            <v>57</v>
          </cell>
          <cell r="C84">
            <v>6.8</v>
          </cell>
          <cell r="D84" t="str">
            <v>Suministro e instalación de tubería PVC Novafort para alcantarillados 20" (Incluye nivelación de precisión)</v>
          </cell>
          <cell r="E84" t="str">
            <v>M</v>
          </cell>
        </row>
        <row r="85">
          <cell r="A85">
            <v>0</v>
          </cell>
          <cell r="C85">
            <v>7.3333333333333304</v>
          </cell>
          <cell r="D85">
            <v>0</v>
          </cell>
          <cell r="E85">
            <v>0</v>
          </cell>
        </row>
        <row r="86">
          <cell r="A86">
            <v>58</v>
          </cell>
          <cell r="C86">
            <v>6.9</v>
          </cell>
          <cell r="D86" t="str">
            <v>Suministro e instalación de tubería PVC Novaloc para alcantarillados 24" (Incluye nivelación de precisión)</v>
          </cell>
          <cell r="E86" t="str">
            <v>M</v>
          </cell>
        </row>
        <row r="87">
          <cell r="A87">
            <v>0</v>
          </cell>
          <cell r="C87">
            <v>6.1800000000000104</v>
          </cell>
          <cell r="D87">
            <v>0</v>
          </cell>
          <cell r="E87">
            <v>0</v>
          </cell>
        </row>
        <row r="88">
          <cell r="A88">
            <v>59</v>
          </cell>
          <cell r="C88">
            <v>6.1</v>
          </cell>
          <cell r="D88" t="str">
            <v>Suministro e instalación de tubería PVC Novaloc para alcantarillados 27" (Incluye nivelación de precisión)</v>
          </cell>
          <cell r="E88" t="str">
            <v>M</v>
          </cell>
        </row>
        <row r="89">
          <cell r="A89">
            <v>0</v>
          </cell>
          <cell r="C89">
            <v>6.2000000000000099</v>
          </cell>
          <cell r="D89">
            <v>0</v>
          </cell>
          <cell r="E89">
            <v>0</v>
          </cell>
        </row>
        <row r="90">
          <cell r="A90">
            <v>60</v>
          </cell>
          <cell r="C90">
            <v>6.11</v>
          </cell>
          <cell r="D90" t="str">
            <v>Suministro e instalación de tubería PVC Novaloc para alcantarillados 30" (Incluye nivelación de precisión)</v>
          </cell>
          <cell r="E90" t="str">
            <v>M</v>
          </cell>
        </row>
        <row r="91">
          <cell r="A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A92">
            <v>61</v>
          </cell>
          <cell r="C92">
            <v>6.12</v>
          </cell>
          <cell r="D92" t="str">
            <v>Suministro e instalación de tubería PVC Novaloc para alcantarillados 33" (Incluye nivelación de precisión)</v>
          </cell>
          <cell r="E92" t="str">
            <v>M</v>
          </cell>
        </row>
        <row r="93">
          <cell r="A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>
            <v>62</v>
          </cell>
          <cell r="C94">
            <v>6.13</v>
          </cell>
          <cell r="D94" t="str">
            <v>Suministro e instalación de tubería PVC Novaloc para alcantarillados 36" (Incluye nivelación de precisión)</v>
          </cell>
          <cell r="E94" t="str">
            <v>M</v>
          </cell>
        </row>
        <row r="95">
          <cell r="A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>
            <v>63</v>
          </cell>
          <cell r="C96">
            <v>6.14</v>
          </cell>
          <cell r="D96" t="str">
            <v>Suministro e instalación de tubería PVC Novaloc para alcantarillados 39" (Incluye nivelación de precisión)</v>
          </cell>
          <cell r="E96" t="str">
            <v>M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>
            <v>64</v>
          </cell>
          <cell r="C98">
            <v>6.15</v>
          </cell>
          <cell r="D98" t="str">
            <v>Suministro e instalación de tubería PVC Novaloc para alcantarillados 42" (Incluye nivelación de precisión)</v>
          </cell>
          <cell r="E98" t="str">
            <v>M</v>
          </cell>
        </row>
        <row r="99">
          <cell r="A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A100">
            <v>65</v>
          </cell>
          <cell r="C100">
            <v>6.16</v>
          </cell>
          <cell r="D100" t="str">
            <v>Suministro e instalación de tubería PVC Novaloc para alcantarillados 45" (Incluye nivelación de precisión)</v>
          </cell>
          <cell r="E100" t="str">
            <v>M</v>
          </cell>
        </row>
        <row r="101">
          <cell r="A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A102">
            <v>66</v>
          </cell>
          <cell r="C102">
            <v>6.17</v>
          </cell>
          <cell r="D102" t="str">
            <v>Suministro e instalación de tubería PVC Novaloc para alcantarillados 48" (Incluye nivelación de precisión)</v>
          </cell>
          <cell r="E102" t="str">
            <v>M</v>
          </cell>
        </row>
        <row r="103">
          <cell r="A103">
            <v>0</v>
          </cell>
          <cell r="C103">
            <v>0</v>
          </cell>
          <cell r="D103">
            <v>0</v>
          </cell>
          <cell r="E103">
            <v>0</v>
          </cell>
        </row>
        <row r="105">
          <cell r="B105">
            <v>7</v>
          </cell>
          <cell r="C105">
            <v>7</v>
          </cell>
          <cell r="D105" t="str">
            <v>DOMICILIARIAS ALCANTARILLADO</v>
          </cell>
        </row>
        <row r="106">
          <cell r="A106">
            <v>67</v>
          </cell>
          <cell r="C106">
            <v>7.1</v>
          </cell>
          <cell r="D106" t="str">
            <v>Caja de inspección 0.50x0.50m, concreto ref. 3000 PSI elaborado en obra, h=0.70m, e=0.07m (Incluye excavación, formaleta 1/3)</v>
          </cell>
          <cell r="E106" t="str">
            <v>UN</v>
          </cell>
          <cell r="F106" t="str">
            <v>Preguntar formaleta 1/3</v>
          </cell>
        </row>
        <row r="107">
          <cell r="A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A108">
            <v>68</v>
          </cell>
          <cell r="C108">
            <v>7.2</v>
          </cell>
          <cell r="D108" t="str">
            <v>Caja de inspección 0.70x0.70m, concreto ref. 3000 PSI elaborado en obra, h=0.70m, e=0.07m (Incluye excavación, formaleta 1/3)</v>
          </cell>
          <cell r="E108" t="str">
            <v>UN</v>
          </cell>
        </row>
        <row r="109">
          <cell r="A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A110">
            <v>69</v>
          </cell>
          <cell r="C110">
            <v>7.3</v>
          </cell>
          <cell r="D110" t="str">
            <v>Caja de inspección 0.90x0.90m, concreto ref. 3000 PSI elaborado en obra, h=0.90m, e=0.10m (Incluye excavación, formaleta 1/3)</v>
          </cell>
          <cell r="E110" t="str">
            <v>UN</v>
          </cell>
        </row>
        <row r="111">
          <cell r="A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A112">
            <v>70</v>
          </cell>
          <cell r="C112">
            <v>7.4</v>
          </cell>
          <cell r="D112" t="str">
            <v>Suministro e instalación de Kit Silla Tee 8 x 4" de PVC para alcantarillados (Incluye acondicionador y adhesivo)</v>
          </cell>
          <cell r="E112" t="str">
            <v>UN</v>
          </cell>
        </row>
        <row r="113">
          <cell r="A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A114">
            <v>71</v>
          </cell>
          <cell r="C114">
            <v>7.5</v>
          </cell>
          <cell r="D114" t="str">
            <v>Suministro e instalación de Kit Silla Tee 8 x 6" de PVC para alcantarillados (Incluye acondicionador y adhesivo)</v>
          </cell>
          <cell r="E114" t="str">
            <v>UN</v>
          </cell>
        </row>
        <row r="115">
          <cell r="A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>
            <v>72</v>
          </cell>
          <cell r="C116">
            <v>7.6</v>
          </cell>
          <cell r="D116" t="str">
            <v>Suministro e instalación de Kit Silla Tee 10 x 4" de PVC para alcantarillados (Incluye acondicionador y adhesivo)</v>
          </cell>
          <cell r="E116" t="str">
            <v>UN</v>
          </cell>
        </row>
        <row r="117">
          <cell r="A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A118">
            <v>73</v>
          </cell>
          <cell r="C118">
            <v>7.7</v>
          </cell>
          <cell r="D118" t="str">
            <v>Suministro e instalación de Kit Silla Tee 10 x 6" de PVC para alcantarillados (Incluye acondicionador y adhesivo)</v>
          </cell>
          <cell r="E118" t="str">
            <v>UN</v>
          </cell>
        </row>
        <row r="119">
          <cell r="A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A120">
            <v>74</v>
          </cell>
          <cell r="C120">
            <v>7.8</v>
          </cell>
          <cell r="D120" t="str">
            <v>Suministro e instalación de Kit Silla Tee 12 x 4" de PVC para alcantarillados (Incluye acondicionador y adhesivo)</v>
          </cell>
          <cell r="E120" t="str">
            <v>UN</v>
          </cell>
        </row>
        <row r="121">
          <cell r="A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A122">
            <v>75</v>
          </cell>
          <cell r="C122">
            <v>7.9</v>
          </cell>
          <cell r="D122" t="str">
            <v>Suministro e instalación de Kit Silla Tee 12 x 6" de PVC para alcantarillados (Incluye acondicionador y adhesivo)</v>
          </cell>
          <cell r="E122" t="str">
            <v>UN</v>
          </cell>
        </row>
        <row r="123">
          <cell r="A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A124">
            <v>76</v>
          </cell>
          <cell r="C124">
            <v>7.1</v>
          </cell>
          <cell r="D124" t="str">
            <v>Suministro e instalación de Silla Tee 16 x 4" de PVC para alcantarillados (Incluye acondicionador y adhesivo)</v>
          </cell>
          <cell r="E124" t="str">
            <v>UN</v>
          </cell>
        </row>
        <row r="125">
          <cell r="A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A126">
            <v>77</v>
          </cell>
          <cell r="C126">
            <v>7.11</v>
          </cell>
          <cell r="D126" t="str">
            <v>Suministro e instalación de Silla Tee 16 x 6" de PVC para alcantarillados (Incluye acondicionador y adhesivo)</v>
          </cell>
          <cell r="E126" t="str">
            <v>UN</v>
          </cell>
        </row>
        <row r="127">
          <cell r="A127">
            <v>0</v>
          </cell>
          <cell r="C127">
            <v>6.9</v>
          </cell>
          <cell r="D127">
            <v>0</v>
          </cell>
          <cell r="E127">
            <v>0</v>
          </cell>
        </row>
        <row r="128">
          <cell r="A128">
            <v>78</v>
          </cell>
          <cell r="C128">
            <v>7.12</v>
          </cell>
          <cell r="D128" t="str">
            <v>Suministro e instalación de Silla Tee 18 x 6" de PVC para alcantarillados (Incluye acondicionador y adhesivo)</v>
          </cell>
          <cell r="E128" t="str">
            <v>UN</v>
          </cell>
        </row>
        <row r="129">
          <cell r="A129">
            <v>0</v>
          </cell>
          <cell r="C129">
            <v>6.55</v>
          </cell>
          <cell r="D129">
            <v>0</v>
          </cell>
          <cell r="E129">
            <v>0</v>
          </cell>
        </row>
        <row r="130">
          <cell r="A130">
            <v>79</v>
          </cell>
          <cell r="C130">
            <v>7.13</v>
          </cell>
          <cell r="D130" t="str">
            <v>Suministro e instalación de Silla Tee 20 x 6" de PVC para alcantarillados (Incluye acondicionador y adhesivo)</v>
          </cell>
          <cell r="E130" t="str">
            <v>UN</v>
          </cell>
        </row>
        <row r="131">
          <cell r="A131">
            <v>0</v>
          </cell>
          <cell r="C131">
            <v>0</v>
          </cell>
          <cell r="D131">
            <v>0</v>
          </cell>
          <cell r="E131">
            <v>0</v>
          </cell>
        </row>
        <row r="132">
          <cell r="A132">
            <v>80</v>
          </cell>
          <cell r="C132">
            <v>7.14</v>
          </cell>
          <cell r="D132" t="str">
            <v>Suministro e instalación de Kit Silla Yee 8 x 4" de PVC para alcantarillados (Incluye acondicionador y adhesivo)</v>
          </cell>
          <cell r="E132" t="str">
            <v>UN</v>
          </cell>
        </row>
        <row r="133">
          <cell r="A133">
            <v>0</v>
          </cell>
          <cell r="C133">
            <v>0</v>
          </cell>
          <cell r="D133">
            <v>0</v>
          </cell>
          <cell r="E133">
            <v>0</v>
          </cell>
        </row>
        <row r="134">
          <cell r="A134">
            <v>81</v>
          </cell>
          <cell r="C134">
            <v>7.15</v>
          </cell>
          <cell r="D134" t="str">
            <v>Suministro e instalación de Kit Silla Yee 8 x 6" de PVC para alcantarillados (Incluye acondicionador y adhesivo)</v>
          </cell>
          <cell r="E134" t="str">
            <v>UN</v>
          </cell>
        </row>
        <row r="135">
          <cell r="A135">
            <v>0</v>
          </cell>
          <cell r="C135">
            <v>0</v>
          </cell>
          <cell r="D135">
            <v>0</v>
          </cell>
          <cell r="E135">
            <v>0</v>
          </cell>
        </row>
        <row r="136">
          <cell r="A136">
            <v>82</v>
          </cell>
          <cell r="C136">
            <v>7.16</v>
          </cell>
          <cell r="D136" t="str">
            <v>Suministro e instalación de Kit Silla Yee 10 x 4" de PVC para alcantarillados (Incluye acondicionador y adhesivo)</v>
          </cell>
          <cell r="E136" t="str">
            <v>UN</v>
          </cell>
        </row>
        <row r="137">
          <cell r="A137">
            <v>0</v>
          </cell>
          <cell r="C137">
            <v>0</v>
          </cell>
          <cell r="D137">
            <v>0</v>
          </cell>
          <cell r="E137">
            <v>0</v>
          </cell>
        </row>
        <row r="138">
          <cell r="A138">
            <v>83</v>
          </cell>
          <cell r="C138">
            <v>7.17</v>
          </cell>
          <cell r="D138" t="str">
            <v>Suministro e instalación de Kit Silla Yee 10 x 6" de PVC para alcantarillados (Incluye acondicionador y adhesivo)</v>
          </cell>
          <cell r="E138" t="str">
            <v>UN</v>
          </cell>
        </row>
        <row r="139">
          <cell r="A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>
            <v>84</v>
          </cell>
          <cell r="C140">
            <v>7.18</v>
          </cell>
          <cell r="D140" t="str">
            <v>Suministro e instalación de Kit Silla Yee 12 x 4" de PVC para alcantarillados (Incluye acondicionador y adhesivo)</v>
          </cell>
          <cell r="E140" t="str">
            <v>UN</v>
          </cell>
        </row>
        <row r="141">
          <cell r="A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>
            <v>85</v>
          </cell>
          <cell r="C142">
            <v>7.19</v>
          </cell>
          <cell r="D142" t="str">
            <v>Suministro e instalación de Kit Silla Yee 12 x 6" de PVC para alcantarillados (Incluye acondicionador y adhesivo)</v>
          </cell>
          <cell r="E142" t="str">
            <v>UN</v>
          </cell>
        </row>
        <row r="143">
          <cell r="A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>
            <v>86</v>
          </cell>
          <cell r="C144">
            <v>7.2</v>
          </cell>
          <cell r="D144" t="str">
            <v>Suministro e instalación de Kit Silla Yee 16 x 4" de PVC para alcantarillados (Incluye acondicionador y adhesivo)</v>
          </cell>
          <cell r="E144" t="str">
            <v>UN</v>
          </cell>
        </row>
        <row r="145">
          <cell r="A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>
            <v>87</v>
          </cell>
          <cell r="C146">
            <v>7.21</v>
          </cell>
          <cell r="D146" t="str">
            <v>Suministro e instalación de Kit Silla Yee 16 x 6" de PVC para alcantarillados (Incluye acondicionador y adhesivo)</v>
          </cell>
          <cell r="E146" t="str">
            <v>UN</v>
          </cell>
        </row>
        <row r="147">
          <cell r="A147">
            <v>0</v>
          </cell>
          <cell r="C147">
            <v>6.9</v>
          </cell>
          <cell r="D147">
            <v>0</v>
          </cell>
          <cell r="E147">
            <v>0</v>
          </cell>
        </row>
        <row r="148">
          <cell r="A148">
            <v>88</v>
          </cell>
          <cell r="C148">
            <v>7.22</v>
          </cell>
          <cell r="D148" t="str">
            <v>Suministro e instalación de Kit Silla Yee 18 x 6" de PVC para alcantarillados (Incluye acondicionador y adhesivo)</v>
          </cell>
          <cell r="E148" t="str">
            <v>UN</v>
          </cell>
        </row>
        <row r="149">
          <cell r="A149">
            <v>0</v>
          </cell>
          <cell r="C149">
            <v>6.55</v>
          </cell>
          <cell r="D149">
            <v>0</v>
          </cell>
          <cell r="E149">
            <v>0</v>
          </cell>
        </row>
        <row r="150">
          <cell r="A150">
            <v>89</v>
          </cell>
          <cell r="C150">
            <v>7.23</v>
          </cell>
          <cell r="D150" t="str">
            <v>Suministro e instalación de Silla Yee 20 x 6" de PVC para alcantarillados (Incluye acondicionador y adhesivo)</v>
          </cell>
          <cell r="E150" t="str">
            <v>UN</v>
          </cell>
        </row>
        <row r="151">
          <cell r="A151">
            <v>0</v>
          </cell>
          <cell r="C151">
            <v>0</v>
          </cell>
          <cell r="D151">
            <v>0</v>
          </cell>
          <cell r="E151">
            <v>0</v>
          </cell>
        </row>
        <row r="152">
          <cell r="A152">
            <v>0</v>
          </cell>
        </row>
        <row r="153">
          <cell r="A153">
            <v>0</v>
          </cell>
          <cell r="C153">
            <v>8</v>
          </cell>
          <cell r="D153" t="str">
            <v>TUBERIA Y ACCESORIOS ACUEDUCTO</v>
          </cell>
        </row>
        <row r="154">
          <cell r="A154">
            <v>90</v>
          </cell>
          <cell r="C154">
            <v>8.1</v>
          </cell>
          <cell r="D154" t="str">
            <v>Suministro e instalación tubería PVC unión mecánica para acueductos - Presión Trabajo 200PSI-2" (Incluye instalación accesorios)</v>
          </cell>
          <cell r="E154" t="str">
            <v>M</v>
          </cell>
        </row>
        <row r="155">
          <cell r="A155">
            <v>91</v>
          </cell>
          <cell r="C155">
            <v>0</v>
          </cell>
          <cell r="D155">
            <v>0</v>
          </cell>
          <cell r="E155">
            <v>0</v>
          </cell>
        </row>
        <row r="156">
          <cell r="A156">
            <v>92</v>
          </cell>
          <cell r="C156">
            <v>8.1999999999999993</v>
          </cell>
          <cell r="D156" t="str">
            <v>Suministro e instalación tubería PVC unión mecánica para acueductos - Presión Trabajo 200PSI-2 1/2" (Incluye instalación accesorios)</v>
          </cell>
          <cell r="E156" t="str">
            <v>M</v>
          </cell>
        </row>
        <row r="157">
          <cell r="A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>
            <v>93</v>
          </cell>
          <cell r="C158">
            <v>8.3000000000000007</v>
          </cell>
          <cell r="D158" t="str">
            <v>Suministro e instalación tubería PVC unión mecánica para acueductos - Presión Trabajo 200PSI-3" (Incluye instalación accesorios)</v>
          </cell>
          <cell r="E158" t="str">
            <v>M</v>
          </cell>
        </row>
        <row r="159">
          <cell r="A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>
            <v>94</v>
          </cell>
          <cell r="C160">
            <v>8.4</v>
          </cell>
          <cell r="D160" t="str">
            <v>Suministro e instalación tubería PVC unión mecánica para acueductos - Presión Trabajo 200PSI-4" (Incluye instalación accesorios)</v>
          </cell>
          <cell r="E160" t="str">
            <v>M</v>
          </cell>
        </row>
        <row r="161">
          <cell r="A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>
            <v>95</v>
          </cell>
          <cell r="C162">
            <v>8.5</v>
          </cell>
          <cell r="D162" t="str">
            <v>Suministro e instalación tubería PVC unión mecánica para acueductos - Presión Trabajo 200PSI-6" (Incluye instalación accesorios)</v>
          </cell>
          <cell r="E162" t="str">
            <v>M</v>
          </cell>
        </row>
        <row r="163">
          <cell r="A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>
            <v>96</v>
          </cell>
          <cell r="C164">
            <v>8.6</v>
          </cell>
          <cell r="D164" t="str">
            <v>Suministro e instalación tubería PVC unión mecánica para acueductos - Presión Trabajo 200PSI-8" (Incluye instalación accesorios)</v>
          </cell>
          <cell r="E164" t="str">
            <v>M</v>
          </cell>
        </row>
        <row r="165">
          <cell r="A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97</v>
          </cell>
          <cell r="C166">
            <v>8.6999999999999993</v>
          </cell>
          <cell r="D166" t="str">
            <v>Suministro e instalación tubería PVC unión mecánica para acueductos - Presión Trabajo 200PSI-10" (Incluye instalación accesorios)</v>
          </cell>
          <cell r="E166" t="str">
            <v>M</v>
          </cell>
        </row>
        <row r="167">
          <cell r="A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>
            <v>98</v>
          </cell>
          <cell r="C168">
            <v>8.8000000000000007</v>
          </cell>
          <cell r="D168" t="str">
            <v>Suministro e instalación tubería PVC unión mecánica para acueductos - Presión Trabajo 200PSI-12" (Incluye instalación accesorios)</v>
          </cell>
          <cell r="E168" t="str">
            <v>M</v>
          </cell>
        </row>
        <row r="169">
          <cell r="A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>
            <v>99</v>
          </cell>
          <cell r="C170">
            <v>8.9</v>
          </cell>
          <cell r="D170" t="str">
            <v>Suministro e instalación tubería PVC unión mecánica para acueductos - Presión Trabajo 200PSI-14" (Incluye instalación accesorios)</v>
          </cell>
          <cell r="E170" t="str">
            <v>M</v>
          </cell>
        </row>
        <row r="171">
          <cell r="A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>
            <v>100</v>
          </cell>
          <cell r="C172">
            <v>8.1</v>
          </cell>
          <cell r="D172" t="str">
            <v>Suministro e instalación tubería PVC unión mecánica para acueductos - Presión Trabajo 200PSI-16" (Incluye instalación accesorios)</v>
          </cell>
          <cell r="E172" t="str">
            <v>M</v>
          </cell>
        </row>
        <row r="173">
          <cell r="A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>
            <v>101</v>
          </cell>
          <cell r="C174">
            <v>8.11</v>
          </cell>
          <cell r="D174" t="str">
            <v>Suministro e instalación tubería PVC unión mecánica para acueductos - Presión Trabajo 200PSI-18" (Incluye instalación accesorios)</v>
          </cell>
          <cell r="E174" t="str">
            <v>M</v>
          </cell>
        </row>
        <row r="175">
          <cell r="A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>
            <v>102</v>
          </cell>
          <cell r="C176">
            <v>8.1199999999999992</v>
          </cell>
          <cell r="D176" t="str">
            <v>Suministro e instalación tubería PVC unión mecánica para acueductos - Presión Trabajo 200PSI-20" (Incluye instalación accesorios)</v>
          </cell>
          <cell r="E176" t="str">
            <v>M</v>
          </cell>
        </row>
        <row r="177">
          <cell r="A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>
            <v>103</v>
          </cell>
          <cell r="C178">
            <v>8.1300000000000008</v>
          </cell>
          <cell r="D178" t="str">
            <v>Suministro e instalación tubería PVC unión mecánica para acueductos - Presión Trabajo 160PSI-2" (Incluye instalación accesorios)</v>
          </cell>
          <cell r="E178" t="str">
            <v>M</v>
          </cell>
        </row>
        <row r="179">
          <cell r="A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>
            <v>104</v>
          </cell>
          <cell r="C180">
            <v>8.14</v>
          </cell>
          <cell r="D180" t="str">
            <v>Suministro e instalación tubería PVC unión mecánica para acueductos - Presión Trabajo 160PSI-2 1/2" (Incluye instalación accesorios)</v>
          </cell>
          <cell r="E180" t="str">
            <v>M</v>
          </cell>
        </row>
        <row r="181">
          <cell r="A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>
            <v>105</v>
          </cell>
          <cell r="C182">
            <v>8.15</v>
          </cell>
          <cell r="D182" t="str">
            <v>Suministro e instalación tubería PVC unión mecánica para acueductos - Presión Trabajo 160PSI-3" (Incluye instalación accesorios)</v>
          </cell>
          <cell r="E182" t="str">
            <v>M</v>
          </cell>
        </row>
        <row r="183">
          <cell r="A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106</v>
          </cell>
          <cell r="C184">
            <v>8.16</v>
          </cell>
          <cell r="D184" t="str">
            <v>Suministro e instalación tubería PVC unión mecánica para acueductos - Presión Trabajo 160PSI-4" (Incluye instalación accesorios)</v>
          </cell>
          <cell r="E184" t="str">
            <v>M</v>
          </cell>
        </row>
        <row r="185">
          <cell r="A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>
            <v>107</v>
          </cell>
          <cell r="C186">
            <v>8.17</v>
          </cell>
          <cell r="D186" t="str">
            <v>Suministro e instalación tubería PVC unión mecánica para acueductos - Presión Trabajo 160PSI-6" (Incluye instalación accesorios)</v>
          </cell>
          <cell r="E186" t="str">
            <v>M</v>
          </cell>
        </row>
        <row r="187">
          <cell r="A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>
            <v>108</v>
          </cell>
          <cell r="C188">
            <v>8.18</v>
          </cell>
          <cell r="D188" t="str">
            <v>Suministro e instalación tubería PVC unión mecánica para acueductos - Presión Trabajo 160PSI-8" (Incluye instalación accesorios)</v>
          </cell>
          <cell r="E188" t="str">
            <v>M</v>
          </cell>
        </row>
        <row r="189">
          <cell r="A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>
            <v>109</v>
          </cell>
          <cell r="C190">
            <v>8.19</v>
          </cell>
          <cell r="D190" t="str">
            <v>Suministro e instalación tubería PVC unión mecánica para acueductos - Presión Trabajo 160PSI-10" (Incluye instalación accesorios)</v>
          </cell>
          <cell r="E190" t="str">
            <v>M</v>
          </cell>
        </row>
        <row r="191">
          <cell r="A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>
            <v>110</v>
          </cell>
          <cell r="C192">
            <v>8.1999999999999993</v>
          </cell>
          <cell r="D192" t="str">
            <v>Suministro e instalación tubería PVC unión mecánica para acueductos - Presión Trabajo 160PSI-12" (Incluye instalación accesorios)</v>
          </cell>
          <cell r="E192" t="str">
            <v>M</v>
          </cell>
        </row>
        <row r="193">
          <cell r="A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>
            <v>111</v>
          </cell>
          <cell r="C194">
            <v>8.2100000000000009</v>
          </cell>
          <cell r="D194" t="str">
            <v>Suministro e instalación tubería PVC unión mecánica para acueductos - Presión Trabajo 160PSI-14" (Incluye instalación accesorios)</v>
          </cell>
          <cell r="E194" t="str">
            <v>M</v>
          </cell>
        </row>
        <row r="195">
          <cell r="A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>
            <v>112</v>
          </cell>
          <cell r="C196">
            <v>8.2200000000000006</v>
          </cell>
          <cell r="D196" t="str">
            <v>Suministro e instalación tubería PVC unión mecánica para acueductos - Presión Trabajo 160PSI-16" (Incluye instalación accesorios)</v>
          </cell>
          <cell r="E196" t="str">
            <v>M</v>
          </cell>
        </row>
        <row r="197">
          <cell r="A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>
            <v>113</v>
          </cell>
          <cell r="C198">
            <v>8.23</v>
          </cell>
          <cell r="D198" t="str">
            <v>Suministro e instalación tubería PVC unión mecánica para acueductos - Presión Trabajo 160PSI-18" (Incluye instalación accesorios)</v>
          </cell>
          <cell r="E198" t="str">
            <v>M</v>
          </cell>
        </row>
        <row r="199">
          <cell r="A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>
            <v>114</v>
          </cell>
          <cell r="C200">
            <v>8.24</v>
          </cell>
          <cell r="D200" t="str">
            <v>Suministro e instalación tubería PVC unión mecánica para acueductos - Presión Trabajo 160PSI-20" (Incluye instalación accesorios)</v>
          </cell>
          <cell r="E200" t="str">
            <v>M</v>
          </cell>
        </row>
        <row r="201">
          <cell r="A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>
            <v>115</v>
          </cell>
          <cell r="C202">
            <v>8.25</v>
          </cell>
          <cell r="D202" t="str">
            <v>Suministro e instalación tubería PVC extremos lisos para acueductos - Presión Trabajo 200PSI-3/4" (Incluye unión e instalación accesorios)</v>
          </cell>
          <cell r="E202" t="str">
            <v>M</v>
          </cell>
        </row>
        <row r="203">
          <cell r="A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>
            <v>116</v>
          </cell>
          <cell r="C204">
            <v>8.26</v>
          </cell>
          <cell r="D204" t="str">
            <v>Suministro e instalación tubería PVC extremos lisos para acueductos - Presión Trabajo 200PSI-1" (Incluye unión e instalación accesorios)</v>
          </cell>
          <cell r="E204" t="str">
            <v>M</v>
          </cell>
        </row>
        <row r="205">
          <cell r="A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>
            <v>117</v>
          </cell>
          <cell r="C206">
            <v>8.27</v>
          </cell>
          <cell r="D206" t="str">
            <v>Suministro e instalación tubería PVC extremos lisos para acueductos - Presión Trabajo 200PSI-1 1/4" (Incluye unión e instalación accesorios)</v>
          </cell>
          <cell r="E206" t="str">
            <v>M</v>
          </cell>
        </row>
        <row r="207">
          <cell r="A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>
            <v>118</v>
          </cell>
          <cell r="C208">
            <v>8.2799999999999994</v>
          </cell>
          <cell r="D208" t="str">
            <v>Suministro e instalación tubería PVC extremos lisos para acueductos - Presión Trabajo 200PSI-1 1/2" (Incluye unión e instalación accesorios)</v>
          </cell>
          <cell r="E208" t="str">
            <v>M</v>
          </cell>
        </row>
        <row r="209">
          <cell r="A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>
            <v>119</v>
          </cell>
          <cell r="C210">
            <v>8.2899999999999991</v>
          </cell>
          <cell r="D210" t="str">
            <v>Suministro e instalación tubería PVC extremos lisos para acueductos - Presión Trabajo 200PSI-2" (Incluye unión e instalación accesorios)</v>
          </cell>
          <cell r="E210" t="str">
            <v>M</v>
          </cell>
        </row>
        <row r="211">
          <cell r="A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>
            <v>120</v>
          </cell>
          <cell r="C212">
            <v>8.3000000000000007</v>
          </cell>
          <cell r="D212" t="str">
            <v>Suministro e instalación tubería PVC extremos lisos para acueductos - Presión Trabajo 200PSI-2 1/2" (Incluye unión e instalación accesorios)</v>
          </cell>
          <cell r="E212" t="str">
            <v>M</v>
          </cell>
        </row>
        <row r="213">
          <cell r="A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>
            <v>121</v>
          </cell>
          <cell r="C214">
            <v>8.31</v>
          </cell>
          <cell r="D214" t="str">
            <v>Suministro e instalación tubería PVC extremos lisos para acueductos - Presión Trabajo 200PSI-3" (Incluye unión e instalación accesorios)</v>
          </cell>
          <cell r="E214" t="str">
            <v>M</v>
          </cell>
        </row>
        <row r="215">
          <cell r="A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>
            <v>122</v>
          </cell>
          <cell r="C216">
            <v>8.3199999999999896</v>
          </cell>
          <cell r="D216" t="str">
            <v>Suministro e instalación tubería PVC extremos lisos para acueductos - Presión Trabajo 200PSI-4" (Incluye unión e instalación accesorios)</v>
          </cell>
          <cell r="E216" t="str">
            <v>M</v>
          </cell>
        </row>
        <row r="217">
          <cell r="A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>
            <v>123</v>
          </cell>
          <cell r="C218">
            <v>8.3299999999999894</v>
          </cell>
          <cell r="D218" t="str">
            <v>Suministro e instalación tubería PVC extremos lisos para acueductos - Presión Trabajo 160PSI-2" (Incluye unión e instalación accesorios)</v>
          </cell>
          <cell r="E218" t="str">
            <v>M</v>
          </cell>
        </row>
        <row r="219">
          <cell r="A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>
            <v>124</v>
          </cell>
          <cell r="C220">
            <v>8.3399999999999892</v>
          </cell>
          <cell r="D220" t="str">
            <v>Suministro e instalación tubería PVC extremos lisos para acueductos - Presión Trabajo 160PSI-2 1/2" (Incluye unión e instalación accesorios)</v>
          </cell>
          <cell r="E220" t="str">
            <v>M</v>
          </cell>
        </row>
        <row r="221">
          <cell r="A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>
            <v>125</v>
          </cell>
          <cell r="C222">
            <v>8.3499999999999908</v>
          </cell>
          <cell r="D222" t="str">
            <v>Suministro e instalación tubería PVC extremos lisos para acueductos - Presión Trabajo 160PSI-3" (Incluye unión e instalación accesorios)</v>
          </cell>
          <cell r="E222" t="str">
            <v>M</v>
          </cell>
        </row>
        <row r="223">
          <cell r="A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>
            <v>126</v>
          </cell>
          <cell r="C224">
            <v>8.3599999999999905</v>
          </cell>
          <cell r="D224" t="str">
            <v>Suministro e instalación tubería PVC extremos lisos para acueductos - Presión Trabajo 160PSI-4" (Incluye unión e instalación accesorios)</v>
          </cell>
          <cell r="E224" t="str">
            <v>M</v>
          </cell>
        </row>
        <row r="225">
          <cell r="A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>
            <v>127</v>
          </cell>
          <cell r="C226">
            <v>8.3699999999999903</v>
          </cell>
          <cell r="D226" t="str">
            <v>Codo Gran Radio 90º PVC - Presión Trabajo 200PSI - Extremos unión mecanica x liso (2")</v>
          </cell>
          <cell r="E226" t="str">
            <v>UN</v>
          </cell>
        </row>
        <row r="227">
          <cell r="A227">
            <v>128</v>
          </cell>
          <cell r="C227">
            <v>8.3799999999999901</v>
          </cell>
          <cell r="D227" t="str">
            <v>Codo Gran Radio 90º PVC - Presión Trabajo 200PSI - Extremos unión mecanica x liso (2 1/2")</v>
          </cell>
          <cell r="E227" t="str">
            <v>UN</v>
          </cell>
        </row>
        <row r="228">
          <cell r="A228">
            <v>129</v>
          </cell>
          <cell r="C228">
            <v>8.3899999999999899</v>
          </cell>
          <cell r="D228" t="str">
            <v>Codo Gran Radio 90º PVC - Presión Trabajo 200PSI - Extremos unión mecanica x liso (3")</v>
          </cell>
          <cell r="E228" t="str">
            <v>UN</v>
          </cell>
        </row>
        <row r="229">
          <cell r="A229">
            <v>130</v>
          </cell>
          <cell r="C229">
            <v>8.3999999999999897</v>
          </cell>
          <cell r="D229" t="str">
            <v>Codo Gran Radio 90º PVC - Presión Trabajo 200PSI - Extremos unión mecanica x liso (4")</v>
          </cell>
          <cell r="E229" t="str">
            <v>UN</v>
          </cell>
        </row>
        <row r="230">
          <cell r="A230">
            <v>131</v>
          </cell>
          <cell r="C230">
            <v>8.4099999999999895</v>
          </cell>
          <cell r="D230" t="str">
            <v>Codo Gran Radio 90º PVC - Presión Trabajo 200PSI - Extremos unión mecanica x liso (6")</v>
          </cell>
          <cell r="E230" t="str">
            <v>UN</v>
          </cell>
        </row>
        <row r="231">
          <cell r="A231">
            <v>132</v>
          </cell>
          <cell r="C231">
            <v>8.4199999999999893</v>
          </cell>
          <cell r="D231" t="str">
            <v>Codo Gran Radio 90º PVC - Presión Trabajo 200PSI - Extremos unión mecanica x liso (8")</v>
          </cell>
          <cell r="E231" t="str">
            <v>UN</v>
          </cell>
        </row>
        <row r="232">
          <cell r="A232">
            <v>133</v>
          </cell>
          <cell r="C232">
            <v>8.4299999999999908</v>
          </cell>
          <cell r="D232" t="str">
            <v>Codo Gran Radio 90º PVC - Presión Trabajo 200PSI - Extremos unión mecanica x liso (10")</v>
          </cell>
          <cell r="E232" t="str">
            <v>UN</v>
          </cell>
        </row>
        <row r="233">
          <cell r="A233">
            <v>134</v>
          </cell>
          <cell r="C233">
            <v>8.4399999999999906</v>
          </cell>
          <cell r="D233" t="str">
            <v>Codo Gran Radio 90º PVC - Presión Trabajo 200PSI - Extremos unión mecanica x liso (12")</v>
          </cell>
          <cell r="E233" t="str">
            <v>UN</v>
          </cell>
        </row>
        <row r="234">
          <cell r="A234">
            <v>135</v>
          </cell>
          <cell r="C234">
            <v>8.4499999999999904</v>
          </cell>
          <cell r="D234" t="str">
            <v>Codo Gran Radio 45º PVC - Presión Trabajo 200PSI - Extremos unión mecanica x liso (2")</v>
          </cell>
          <cell r="E234" t="str">
            <v>UN</v>
          </cell>
        </row>
        <row r="235">
          <cell r="A235">
            <v>136</v>
          </cell>
          <cell r="C235">
            <v>8.4599999999999902</v>
          </cell>
          <cell r="D235" t="str">
            <v>Codo Gran Radio 45º PVC - Presión Trabajo 200PSI - Extremos unión mecanica x liso (2 1/2")</v>
          </cell>
          <cell r="E235" t="str">
            <v>UN</v>
          </cell>
        </row>
        <row r="236">
          <cell r="A236">
            <v>137</v>
          </cell>
          <cell r="C236">
            <v>8.46999999999999</v>
          </cell>
          <cell r="D236" t="str">
            <v>Codo Gran Radio 45º PVC - Presión Trabajo 200PSI - Extremos unión mecanica x liso (3")</v>
          </cell>
          <cell r="E236" t="str">
            <v>UN</v>
          </cell>
        </row>
        <row r="237">
          <cell r="A237">
            <v>138</v>
          </cell>
          <cell r="C237">
            <v>8.4799999999999898</v>
          </cell>
          <cell r="D237" t="str">
            <v>Codo Gran Radio 45º PVC - Presión Trabajo 200PSI - Extremos unión mecanica x liso (4")</v>
          </cell>
          <cell r="E237" t="str">
            <v>UN</v>
          </cell>
        </row>
        <row r="238">
          <cell r="A238">
            <v>139</v>
          </cell>
          <cell r="C238">
            <v>8.4899999999999896</v>
          </cell>
          <cell r="D238" t="str">
            <v>Codo Gran Radio 45º PVC - Presión Trabajo 200PSI - Extremos unión mecanica x liso (6")</v>
          </cell>
          <cell r="E238" t="str">
            <v>UN</v>
          </cell>
        </row>
        <row r="239">
          <cell r="A239">
            <v>140</v>
          </cell>
          <cell r="C239">
            <v>8.4999999999999893</v>
          </cell>
          <cell r="D239" t="str">
            <v>Codo Gran Radio 45º PVC - Presión Trabajo 200PSI - Extremos unión mecanica x liso (8")</v>
          </cell>
          <cell r="E239" t="str">
            <v>UN</v>
          </cell>
        </row>
        <row r="240">
          <cell r="A240">
            <v>141</v>
          </cell>
          <cell r="C240">
            <v>8.5099999999999891</v>
          </cell>
          <cell r="D240" t="str">
            <v>Codo Gran Radio 45º PVC - Presión Trabajo 200PSI - Extremos unión mecanica x liso (10")</v>
          </cell>
          <cell r="E240" t="str">
            <v>UN</v>
          </cell>
        </row>
        <row r="241">
          <cell r="A241">
            <v>142</v>
          </cell>
          <cell r="C241">
            <v>8.5199999999999907</v>
          </cell>
          <cell r="D241" t="str">
            <v>Codo Gran Radio 45º PVC - Presión Trabajo 200PSI - Extremos unión mecanica x liso (12")</v>
          </cell>
          <cell r="E241" t="str">
            <v>UN</v>
          </cell>
        </row>
        <row r="242">
          <cell r="A242">
            <v>143</v>
          </cell>
          <cell r="C242">
            <v>8.5299999999999905</v>
          </cell>
          <cell r="D242" t="str">
            <v>Codo Gran Radio 22.5º PVC - Presión Trabajo 200PSI - Extremos unión mecanica x liso (2")</v>
          </cell>
          <cell r="E242" t="str">
            <v>UN</v>
          </cell>
        </row>
        <row r="243">
          <cell r="A243">
            <v>144</v>
          </cell>
          <cell r="C243">
            <v>8.5399999999999903</v>
          </cell>
          <cell r="D243" t="str">
            <v>Codo Gran Radio 22.5º PVC - Presión Trabajo 200PSI - Extremos unión mecanica x liso (2 1/2")</v>
          </cell>
          <cell r="E243" t="str">
            <v>UN</v>
          </cell>
        </row>
        <row r="244">
          <cell r="A244">
            <v>145</v>
          </cell>
          <cell r="C244">
            <v>8.5499999999999901</v>
          </cell>
          <cell r="D244" t="str">
            <v>Codo Gran Radio 22.5º PVC - Presión Trabajo 200PSI - Extremos unión mecanica x liso (3")</v>
          </cell>
          <cell r="E244" t="str">
            <v>UN</v>
          </cell>
        </row>
        <row r="245">
          <cell r="A245">
            <v>146</v>
          </cell>
          <cell r="C245">
            <v>8.5599999999999898</v>
          </cell>
          <cell r="D245" t="str">
            <v>Codo Gran Radio 22.5º PVC - Presión Trabajo 200PSI - Extremos unión mecanica x liso (4")</v>
          </cell>
          <cell r="E245" t="str">
            <v>UN</v>
          </cell>
        </row>
        <row r="246">
          <cell r="A246">
            <v>147</v>
          </cell>
          <cell r="C246">
            <v>8.5699999999999896</v>
          </cell>
          <cell r="D246" t="str">
            <v>Codo Gran Radio 22.5º PVC - Presión Trabajo 200PSI - Extremos unión mecanica x liso (6")</v>
          </cell>
          <cell r="E246" t="str">
            <v>UN</v>
          </cell>
        </row>
        <row r="247">
          <cell r="A247">
            <v>148</v>
          </cell>
          <cell r="C247">
            <v>8.5799999999999894</v>
          </cell>
          <cell r="D247" t="str">
            <v>Codo Gran Radio 22.5º PVC - Presión Trabajo 200PSI - Extremos unión mecanica x liso (8")</v>
          </cell>
          <cell r="E247" t="str">
            <v>UN</v>
          </cell>
        </row>
        <row r="248">
          <cell r="A248">
            <v>149</v>
          </cell>
          <cell r="C248">
            <v>8.5899999999999892</v>
          </cell>
          <cell r="D248" t="str">
            <v>Codo Gran Radio 22.5º PVC - Presión Trabajo 200PSI - Extremos unión mecanica x liso (10")</v>
          </cell>
          <cell r="E248" t="str">
            <v>UN</v>
          </cell>
        </row>
        <row r="249">
          <cell r="A249">
            <v>150</v>
          </cell>
          <cell r="C249">
            <v>8.5999999999999908</v>
          </cell>
          <cell r="D249" t="str">
            <v>Codo Gran Radio 22.5º PVC - Presión Trabajo 200PSI - Extremos unión mecanica x liso (12")</v>
          </cell>
          <cell r="E249" t="str">
            <v>UN</v>
          </cell>
        </row>
        <row r="250">
          <cell r="A250">
            <v>151</v>
          </cell>
          <cell r="C250">
            <v>8.6099999999999905</v>
          </cell>
          <cell r="D250" t="str">
            <v>Codo Gran Radio 11.25º PVC - Presión Trabajo 200PSI - Extremos unión mecanica x liso (2")</v>
          </cell>
          <cell r="E250" t="str">
            <v>UN</v>
          </cell>
        </row>
        <row r="251">
          <cell r="A251">
            <v>152</v>
          </cell>
          <cell r="C251">
            <v>8.6199999999999903</v>
          </cell>
          <cell r="D251" t="str">
            <v>Codo Gran Radio 11.25º PVC - Presión Trabajo 200PSI - Extremos unión mecanica x liso (2 1/2")</v>
          </cell>
          <cell r="E251" t="str">
            <v>UN</v>
          </cell>
        </row>
        <row r="252">
          <cell r="A252">
            <v>153</v>
          </cell>
          <cell r="C252">
            <v>8.6299999999999901</v>
          </cell>
          <cell r="D252" t="str">
            <v>Codo Gran Radio 11.25º PVC - Presión Trabajo 200PSI - Extremos unión mecanica x liso (3")</v>
          </cell>
          <cell r="E252" t="str">
            <v>UN</v>
          </cell>
        </row>
        <row r="253">
          <cell r="A253">
            <v>154</v>
          </cell>
          <cell r="C253">
            <v>8.6399999999999899</v>
          </cell>
          <cell r="D253" t="str">
            <v>Codo Gran Radio 11.25º PVC - Presión Trabajo 200PSI - Extremos unión mecanica x liso (4")</v>
          </cell>
          <cell r="E253" t="str">
            <v>UN</v>
          </cell>
        </row>
        <row r="254">
          <cell r="A254">
            <v>155</v>
          </cell>
          <cell r="C254">
            <v>8.6499999999999897</v>
          </cell>
          <cell r="D254" t="str">
            <v>Codo Gran Radio 11.25º PVC - Presión Trabajo 200PSI - Extremos unión mecanica x liso (6")</v>
          </cell>
          <cell r="E254" t="str">
            <v>UN</v>
          </cell>
        </row>
        <row r="255">
          <cell r="A255">
            <v>156</v>
          </cell>
          <cell r="C255">
            <v>8.6599999999999895</v>
          </cell>
          <cell r="D255" t="str">
            <v>Codo Gran Radio 11.25º PVC - Presión Trabajo 200PSI - Extremos unión mecanica x liso (8")</v>
          </cell>
          <cell r="E255" t="str">
            <v>UN</v>
          </cell>
        </row>
        <row r="256">
          <cell r="A256">
            <v>157</v>
          </cell>
          <cell r="C256">
            <v>8.6699999999999893</v>
          </cell>
          <cell r="D256" t="str">
            <v>Codo Gran Radio 11.25º PVC - Presión Trabajo 200PSI - Extremos unión mecanica x liso (10")</v>
          </cell>
          <cell r="E256" t="str">
            <v>UN</v>
          </cell>
        </row>
        <row r="257">
          <cell r="A257">
            <v>158</v>
          </cell>
          <cell r="C257">
            <v>8.6799999999999908</v>
          </cell>
          <cell r="D257" t="str">
            <v>Codo Gran Radio 11.25º PVC - Presión Trabajo 200PSI - Extremos unión mecanica x liso (12")</v>
          </cell>
          <cell r="E257" t="str">
            <v>UN</v>
          </cell>
        </row>
        <row r="258">
          <cell r="A258">
            <v>159</v>
          </cell>
          <cell r="C258">
            <v>8.6899999999999906</v>
          </cell>
          <cell r="D258" t="str">
            <v>Codo Radio Corto 90º PVC - Presión Trabajo 200PSI - Extremos unión mecanica x liso (2")</v>
          </cell>
          <cell r="E258" t="str">
            <v>UN</v>
          </cell>
        </row>
        <row r="259">
          <cell r="A259">
            <v>160</v>
          </cell>
          <cell r="C259">
            <v>8.6999999999999904</v>
          </cell>
          <cell r="D259" t="str">
            <v>Codo Radio Corto 90º PVC - Presión Trabajo 200PSI - Extremos unión mecanica x liso (3")</v>
          </cell>
          <cell r="E259" t="str">
            <v>UN</v>
          </cell>
        </row>
        <row r="260">
          <cell r="A260">
            <v>161</v>
          </cell>
          <cell r="C260">
            <v>8.7099999999999795</v>
          </cell>
          <cell r="D260" t="str">
            <v>Codo Radio Corto 90º PVC - Presión Trabajo 200PSI - Extremos unión mecanica x liso (4")</v>
          </cell>
          <cell r="E260" t="str">
            <v>UN</v>
          </cell>
        </row>
        <row r="261">
          <cell r="A261">
            <v>162</v>
          </cell>
          <cell r="C261">
            <v>8.7199999999999793</v>
          </cell>
          <cell r="D261" t="str">
            <v>Codo Radio Corto 90º PVC - Presión Trabajo 200PSI - Extremos unión mecanica x liso (6")</v>
          </cell>
          <cell r="E261" t="str">
            <v>UN</v>
          </cell>
        </row>
        <row r="262">
          <cell r="A262">
            <v>163</v>
          </cell>
          <cell r="C262">
            <v>8.7299999999999809</v>
          </cell>
          <cell r="D262" t="str">
            <v>Codo Radio Corto 90º PVC - Presión Trabajo 200PSI - Extremos unión mecanica x liso (8")</v>
          </cell>
          <cell r="E262" t="str">
            <v>UN</v>
          </cell>
        </row>
        <row r="263">
          <cell r="A263">
            <v>164</v>
          </cell>
          <cell r="C263">
            <v>8.7399999999999505</v>
          </cell>
          <cell r="D263" t="str">
            <v>Codo Radio Corto 45º PVC - Presión Trabajo 200PSI - Extremos unión mecanica x liso (3")</v>
          </cell>
          <cell r="E263" t="str">
            <v>UN</v>
          </cell>
        </row>
        <row r="264">
          <cell r="A264">
            <v>165</v>
          </cell>
          <cell r="C264">
            <v>8.7499999999999396</v>
          </cell>
          <cell r="D264" t="str">
            <v>Codo Radio Corto 45º PVC - Presión Trabajo 200PSI - Extremos unión mecanica x liso (4")</v>
          </cell>
          <cell r="E264" t="str">
            <v>UN</v>
          </cell>
        </row>
        <row r="265">
          <cell r="A265">
            <v>166</v>
          </cell>
          <cell r="C265">
            <v>8.7599999999999305</v>
          </cell>
          <cell r="D265" t="str">
            <v>Codo Radio Corto 45º PVC - Presión Trabajo 200PSI - Extremos unión mecanica x liso (6")</v>
          </cell>
          <cell r="E265" t="str">
            <v>UN</v>
          </cell>
        </row>
        <row r="266">
          <cell r="A266">
            <v>167</v>
          </cell>
          <cell r="C266">
            <v>8.7699999999999108</v>
          </cell>
          <cell r="D266" t="str">
            <v>Codo Radio Corto 45º PVC - Presión Trabajo 200PSI - Extremos unión mecanica x liso (8")</v>
          </cell>
          <cell r="E266" t="str">
            <v>UN</v>
          </cell>
        </row>
        <row r="267">
          <cell r="A267">
            <v>168</v>
          </cell>
          <cell r="C267">
            <v>8.7799999999998999</v>
          </cell>
          <cell r="D267" t="str">
            <v>Codo 90º en H.D. - Presión Trabajo 250PSI - Extremos lisos para PVC/AC (2")</v>
          </cell>
          <cell r="E267" t="str">
            <v>UN</v>
          </cell>
        </row>
        <row r="268">
          <cell r="A268">
            <v>169</v>
          </cell>
          <cell r="C268">
            <v>8.7899999999998908</v>
          </cell>
          <cell r="D268" t="str">
            <v>Codo 90º en H.D. - Presión Trabajo 250PSI - Extremos lisos para PVC/AC (3")</v>
          </cell>
          <cell r="E268" t="str">
            <v>UN</v>
          </cell>
        </row>
        <row r="269">
          <cell r="A269">
            <v>170</v>
          </cell>
          <cell r="C269">
            <v>8.7999999999998799</v>
          </cell>
          <cell r="D269" t="str">
            <v>Codo 90º en H.D. - Presión Trabajo 250PSI - Extremos lisos para PVC/AC (4")</v>
          </cell>
          <cell r="E269" t="str">
            <v>UN</v>
          </cell>
        </row>
        <row r="270">
          <cell r="A270">
            <v>171</v>
          </cell>
          <cell r="C270">
            <v>8.8099999999998708</v>
          </cell>
          <cell r="D270" t="str">
            <v>Codo 90º en H.D. - Presión Trabajo 250PSI - Extremos lisos para PVC/AC (6")</v>
          </cell>
          <cell r="E270" t="str">
            <v>UN</v>
          </cell>
        </row>
        <row r="271">
          <cell r="A271">
            <v>172</v>
          </cell>
          <cell r="C271">
            <v>8.81999999999986</v>
          </cell>
          <cell r="D271" t="str">
            <v>Codo 90º en H.D. - Presión Trabajo 250PSI - Extremos lisos para PVC/AC (8")</v>
          </cell>
          <cell r="E271" t="str">
            <v>UN</v>
          </cell>
        </row>
        <row r="272">
          <cell r="A272">
            <v>173</v>
          </cell>
          <cell r="C272">
            <v>8.8299999999998509</v>
          </cell>
          <cell r="D272" t="str">
            <v>Codo 90º en H.D. - Presión Trabajo 250PSI - Extremos lisos para PVC/AC (10")</v>
          </cell>
          <cell r="E272" t="str">
            <v>UN</v>
          </cell>
        </row>
        <row r="273">
          <cell r="A273">
            <v>174</v>
          </cell>
          <cell r="C273">
            <v>8.83999999999984</v>
          </cell>
          <cell r="D273" t="str">
            <v>Codo 90º en H.D. - Presión Trabajo 250PSI - Extremos lisos para PVC/AC (12")</v>
          </cell>
          <cell r="E273" t="str">
            <v>UN</v>
          </cell>
        </row>
        <row r="274">
          <cell r="A274">
            <v>175</v>
          </cell>
          <cell r="C274">
            <v>8.8499999999998291</v>
          </cell>
          <cell r="D274" t="str">
            <v>Codo 90º en H.D. - Presión Trabajo 250PSI - Extremos lisos para PVC/AC (14")</v>
          </cell>
          <cell r="E274" t="str">
            <v>UN</v>
          </cell>
        </row>
        <row r="275">
          <cell r="A275">
            <v>176</v>
          </cell>
          <cell r="C275">
            <v>8.85999999999982</v>
          </cell>
          <cell r="D275" t="str">
            <v>Codo 90º en H.D. - Presión Trabajo 250PSI - Extremos lisos para PVC/AC (16")</v>
          </cell>
          <cell r="E275" t="str">
            <v>UN</v>
          </cell>
        </row>
        <row r="276">
          <cell r="A276">
            <v>177</v>
          </cell>
          <cell r="C276">
            <v>8.8699999999998091</v>
          </cell>
          <cell r="D276" t="str">
            <v>Codo 90º en H.D. - Presión Trabajo 250PSI - Extremos lisos para PVC/AC (18")</v>
          </cell>
          <cell r="E276" t="str">
            <v>UN</v>
          </cell>
        </row>
        <row r="277">
          <cell r="A277">
            <v>178</v>
          </cell>
          <cell r="C277">
            <v>8.8799999999997894</v>
          </cell>
          <cell r="D277" t="str">
            <v>Codo 90º en H.D. - Presión Trabajo 250PSI - Extremos lisos para PVC/AC (20")</v>
          </cell>
          <cell r="E277" t="str">
            <v>UN</v>
          </cell>
        </row>
        <row r="278">
          <cell r="A278">
            <v>179</v>
          </cell>
          <cell r="C278">
            <v>8.8899999999997803</v>
          </cell>
          <cell r="D278" t="str">
            <v>Codo 90º en H.D. - Presión Trabajo 250PSI - Extremos lisos para PVC/AC (24")</v>
          </cell>
          <cell r="E278" t="str">
            <v>UN</v>
          </cell>
        </row>
        <row r="279">
          <cell r="A279">
            <v>180</v>
          </cell>
          <cell r="C279">
            <v>8.8999999999997694</v>
          </cell>
          <cell r="D279" t="str">
            <v>Codo 45º en H.D. - Presión Trabajo 250PSI - Extremos lisos para PVC/AC (2")</v>
          </cell>
          <cell r="E279" t="str">
            <v>UN</v>
          </cell>
        </row>
        <row r="280">
          <cell r="A280">
            <v>181</v>
          </cell>
          <cell r="C280">
            <v>8.9099999999997603</v>
          </cell>
          <cell r="D280" t="str">
            <v>Codo 45º en H.D. - Presión Trabajo 250PSI - Extremos lisos para PVC/AC (3")</v>
          </cell>
          <cell r="E280" t="str">
            <v>UN</v>
          </cell>
        </row>
        <row r="281">
          <cell r="A281">
            <v>182</v>
          </cell>
          <cell r="C281">
            <v>8.9199999999997495</v>
          </cell>
          <cell r="D281" t="str">
            <v>Codo 45º en H.D. - Presión Trabajo 250PSI - Extremos lisos para PVC/AC (4")</v>
          </cell>
          <cell r="E281" t="str">
            <v>UN</v>
          </cell>
        </row>
        <row r="282">
          <cell r="A282">
            <v>183</v>
          </cell>
          <cell r="C282">
            <v>8.9299999999997404</v>
          </cell>
          <cell r="D282" t="str">
            <v>Codo 45º en H.D. - Presión Trabajo 250PSI - Extremos lisos para PVC/AC (6")</v>
          </cell>
          <cell r="E282" t="str">
            <v>UN</v>
          </cell>
        </row>
        <row r="283">
          <cell r="A283">
            <v>184</v>
          </cell>
          <cell r="C283">
            <v>8.9399999999997295</v>
          </cell>
          <cell r="D283" t="str">
            <v>Codo 45º en H.D. - Presión Trabajo 250PSI - Extremos lisos para PVC/AC (8")</v>
          </cell>
          <cell r="E283" t="str">
            <v>UN</v>
          </cell>
        </row>
        <row r="284">
          <cell r="A284">
            <v>185</v>
          </cell>
          <cell r="C284">
            <v>8.9499999999997204</v>
          </cell>
          <cell r="D284" t="str">
            <v>Codo 45º en H.D. - Presión Trabajo 250PSI - Extremos lisos para PVC/AC (10")</v>
          </cell>
          <cell r="E284" t="str">
            <v>UN</v>
          </cell>
        </row>
        <row r="285">
          <cell r="A285">
            <v>186</v>
          </cell>
          <cell r="C285">
            <v>8.9599999999997095</v>
          </cell>
          <cell r="D285" t="str">
            <v>Codo 45º en H.D. - Presión Trabajo 250PSI - Extremos lisos para PVC/AC (12")</v>
          </cell>
          <cell r="E285" t="str">
            <v>UN</v>
          </cell>
        </row>
        <row r="286">
          <cell r="A286">
            <v>187</v>
          </cell>
          <cell r="C286">
            <v>8.9699999999997004</v>
          </cell>
          <cell r="D286" t="str">
            <v>Codo 45º en H.D. - Presión Trabajo 250PSI - Extremos lisos para PVC/AC (14")</v>
          </cell>
          <cell r="E286" t="str">
            <v>UN</v>
          </cell>
        </row>
        <row r="287">
          <cell r="A287">
            <v>188</v>
          </cell>
          <cell r="C287">
            <v>8.9799999999996896</v>
          </cell>
          <cell r="D287" t="str">
            <v>Codo 45º en H.D. - Presión Trabajo 250PSI - Extremos lisos para PVC/AC (16")</v>
          </cell>
          <cell r="E287" t="str">
            <v>UN</v>
          </cell>
        </row>
        <row r="288">
          <cell r="A288">
            <v>189</v>
          </cell>
          <cell r="C288">
            <v>8.9899999999996805</v>
          </cell>
          <cell r="D288" t="str">
            <v>Codo 45º en H.D. - Presión Trabajo 250PSI - Extremos lisos para PVC/AC (18")</v>
          </cell>
          <cell r="E288" t="str">
            <v>UN</v>
          </cell>
        </row>
        <row r="289">
          <cell r="A289">
            <v>190</v>
          </cell>
          <cell r="C289">
            <v>8.1</v>
          </cell>
          <cell r="D289" t="str">
            <v>Codo 45º en H.D. - Presión Trabajo 250PSI - Extremos lisos para PVC/AC (20")</v>
          </cell>
          <cell r="E289" t="str">
            <v>UN</v>
          </cell>
        </row>
        <row r="290">
          <cell r="A290">
            <v>191</v>
          </cell>
          <cell r="C290">
            <v>8.1010000000000009</v>
          </cell>
          <cell r="D290" t="str">
            <v>Codo 45º en H.D. - Presión Trabajo 250PSI - Extremos lisos para PVC/AC (24")</v>
          </cell>
          <cell r="E290" t="str">
            <v>UN</v>
          </cell>
        </row>
        <row r="291">
          <cell r="A291">
            <v>192</v>
          </cell>
          <cell r="C291">
            <v>8.1020000000000003</v>
          </cell>
          <cell r="D291" t="str">
            <v>Codo 22.5º en H.D. - Presión Trabajo 250PSI - Extremos lisos para PVC/AC (2")</v>
          </cell>
          <cell r="E291" t="str">
            <v>UN</v>
          </cell>
        </row>
        <row r="292">
          <cell r="A292">
            <v>193</v>
          </cell>
          <cell r="C292">
            <v>8.1029999999999998</v>
          </cell>
          <cell r="D292" t="str">
            <v>Codo 22.5º en H.D. - Presión Trabajo 250PSI - Extremos lisos para PVC/AC (3")</v>
          </cell>
          <cell r="E292" t="str">
            <v>UN</v>
          </cell>
        </row>
        <row r="293">
          <cell r="A293">
            <v>194</v>
          </cell>
          <cell r="C293">
            <v>8.1039999999999992</v>
          </cell>
          <cell r="D293" t="str">
            <v>Codo 22.5º en H.D. - Presión Trabajo 250PSI - Extremos lisos para PVC/AC (4")</v>
          </cell>
          <cell r="E293" t="str">
            <v>UN</v>
          </cell>
        </row>
        <row r="294">
          <cell r="A294">
            <v>195</v>
          </cell>
          <cell r="C294">
            <v>8.1050000000000093</v>
          </cell>
          <cell r="D294" t="str">
            <v>Codo 22.5º en H.D. - Presión Trabajo 250PSI - Extremos lisos para PVC/AC (6")</v>
          </cell>
          <cell r="E294" t="str">
            <v>UN</v>
          </cell>
        </row>
        <row r="295">
          <cell r="A295">
            <v>196</v>
          </cell>
          <cell r="C295">
            <v>8.1060000000000105</v>
          </cell>
          <cell r="D295" t="str">
            <v>Codo 22.5º en H.D. - Presión Trabajo 250PSI - Extremos lisos para PVC/AC (8")</v>
          </cell>
          <cell r="E295" t="str">
            <v>UN</v>
          </cell>
        </row>
        <row r="296">
          <cell r="A296">
            <v>197</v>
          </cell>
          <cell r="C296">
            <v>8.10700000000001</v>
          </cell>
          <cell r="D296" t="str">
            <v>Codo 22.5º en H.D. - Presión Trabajo 250PSI - Extremos lisos para PVC/AC (10")</v>
          </cell>
          <cell r="E296" t="str">
            <v>UN</v>
          </cell>
        </row>
        <row r="297">
          <cell r="A297">
            <v>198</v>
          </cell>
          <cell r="C297">
            <v>8.1080000000000094</v>
          </cell>
          <cell r="D297" t="str">
            <v>Codo 22.5º en H.D. - Presión Trabajo 250PSI - Extremos lisos para PVC/AC (12")</v>
          </cell>
          <cell r="E297" t="str">
            <v>UN</v>
          </cell>
        </row>
        <row r="298">
          <cell r="A298">
            <v>199</v>
          </cell>
          <cell r="C298">
            <v>8.1090000000000106</v>
          </cell>
          <cell r="D298" t="str">
            <v>Codo 22.5º en H.D. - Presión Trabajo 250PSI - Extremos lisos para PVC/AC (14")</v>
          </cell>
          <cell r="E298" t="str">
            <v>UN</v>
          </cell>
        </row>
        <row r="299">
          <cell r="A299">
            <v>200</v>
          </cell>
          <cell r="C299">
            <v>8.1100000000000101</v>
          </cell>
          <cell r="D299" t="str">
            <v>Codo 22.5º en H.D. - Presión Trabajo 250PSI - Extremos lisos para PVC/AC (16")</v>
          </cell>
          <cell r="E299" t="str">
            <v>UN</v>
          </cell>
        </row>
        <row r="300">
          <cell r="A300">
            <v>201</v>
          </cell>
          <cell r="C300">
            <v>8.1110000000000095</v>
          </cell>
          <cell r="D300" t="str">
            <v>Codo 22.5º en H.D. - Presión Trabajo 250PSI - Extremos lisos para PVC/AC (18")</v>
          </cell>
          <cell r="E300" t="str">
            <v>UN</v>
          </cell>
        </row>
        <row r="301">
          <cell r="A301">
            <v>202</v>
          </cell>
          <cell r="C301">
            <v>8.1120000000000108</v>
          </cell>
          <cell r="D301" t="str">
            <v>Codo 22.5º en H.D. - Presión Trabajo 250PSI - Extremos lisos para PVC/AC (20")</v>
          </cell>
          <cell r="E301" t="str">
            <v>UN</v>
          </cell>
        </row>
        <row r="302">
          <cell r="A302">
            <v>203</v>
          </cell>
          <cell r="C302">
            <v>8.1130000000000209</v>
          </cell>
          <cell r="D302" t="str">
            <v>Codo 22.5º en H.D. - Presión Trabajo 250PSI - Extremos lisos para PVC/AC (24")</v>
          </cell>
          <cell r="E302" t="str">
            <v>UN</v>
          </cell>
        </row>
        <row r="303">
          <cell r="A303">
            <v>204</v>
          </cell>
          <cell r="C303">
            <v>8.1140000000000203</v>
          </cell>
          <cell r="D303" t="str">
            <v>Codo 11.25º en H.D. - Presión Trabajo 250PSI - Extremos lisos para PVC/AC (2")</v>
          </cell>
          <cell r="E303" t="str">
            <v>UN</v>
          </cell>
        </row>
        <row r="304">
          <cell r="A304">
            <v>205</v>
          </cell>
          <cell r="C304">
            <v>8.1150000000000198</v>
          </cell>
          <cell r="D304" t="str">
            <v>Codo 11.25º en H.D. - Presión Trabajo 250PSI - Extremos lisos para PVC/AC (3")</v>
          </cell>
          <cell r="E304" t="str">
            <v>UN</v>
          </cell>
        </row>
        <row r="305">
          <cell r="A305">
            <v>206</v>
          </cell>
          <cell r="C305">
            <v>8.1160000000000192</v>
          </cell>
          <cell r="D305" t="str">
            <v>Codo 11.25º en H.D. - Presión Trabajo 250PSI - Extremos lisos para PVC/AC (4")</v>
          </cell>
          <cell r="E305" t="str">
            <v>UN</v>
          </cell>
        </row>
        <row r="306">
          <cell r="A306">
            <v>207</v>
          </cell>
          <cell r="C306">
            <v>8.1170000000000204</v>
          </cell>
          <cell r="D306" t="str">
            <v>Codo 11.25º en H.D. - Presión Trabajo 250PSI - Extremos lisos para PVC/AC (6")</v>
          </cell>
          <cell r="E306" t="str">
            <v>UN</v>
          </cell>
        </row>
        <row r="307">
          <cell r="A307">
            <v>208</v>
          </cell>
          <cell r="C307">
            <v>8.1180000000000199</v>
          </cell>
          <cell r="D307" t="str">
            <v>Codo 11.25º en H.D. - Presión Trabajo 250PSI - Extremos lisos para PVC/AC (8")</v>
          </cell>
          <cell r="E307" t="str">
            <v>UN</v>
          </cell>
        </row>
        <row r="308">
          <cell r="A308">
            <v>209</v>
          </cell>
          <cell r="C308">
            <v>8.1190000000000193</v>
          </cell>
          <cell r="D308" t="str">
            <v>Codo 11.25º en H.D. - Presión Trabajo 250PSI - Extremos lisos para PVC/AC (10")</v>
          </cell>
          <cell r="E308" t="str">
            <v>UN</v>
          </cell>
        </row>
        <row r="309">
          <cell r="A309">
            <v>210</v>
          </cell>
          <cell r="C309">
            <v>8.1200000000000205</v>
          </cell>
          <cell r="D309" t="str">
            <v>Codo 11.25º en H.D. - Presión Trabajo 250PSI - Extremos lisos para PVC/AC (12")</v>
          </cell>
          <cell r="E309" t="str">
            <v>UN</v>
          </cell>
        </row>
        <row r="310">
          <cell r="A310">
            <v>211</v>
          </cell>
          <cell r="C310">
            <v>8.1210000000000306</v>
          </cell>
          <cell r="D310" t="str">
            <v>Codo 11.25º en H.D. - Presión Trabajo 250PSI - Extremos lisos para PVC/AC (14")</v>
          </cell>
          <cell r="E310" t="str">
            <v>UN</v>
          </cell>
        </row>
        <row r="311">
          <cell r="A311">
            <v>212</v>
          </cell>
          <cell r="C311">
            <v>8.1220000000000301</v>
          </cell>
          <cell r="D311" t="str">
            <v>Codo 11.25º en H.D. - Presión Trabajo 250PSI - Extremos lisos para PVC/AC (16")</v>
          </cell>
          <cell r="E311" t="str">
            <v>UN</v>
          </cell>
        </row>
        <row r="312">
          <cell r="A312">
            <v>213</v>
          </cell>
          <cell r="C312">
            <v>8.1230000000000295</v>
          </cell>
          <cell r="D312" t="str">
            <v>Codo 11.25º en H.D. - Presión Trabajo 250PSI - Extremos lisos para PVC/AC (18")</v>
          </cell>
          <cell r="E312" t="str">
            <v>UN</v>
          </cell>
        </row>
        <row r="313">
          <cell r="A313">
            <v>214</v>
          </cell>
          <cell r="C313">
            <v>8.1240000000000308</v>
          </cell>
          <cell r="D313" t="str">
            <v>Codo 11.25º en H.D. - Presión Trabajo 250PSI - Extremos lisos para PVC/AC (20")</v>
          </cell>
          <cell r="E313" t="str">
            <v>UN</v>
          </cell>
        </row>
        <row r="314">
          <cell r="A314">
            <v>215</v>
          </cell>
          <cell r="C314">
            <v>8.1250000000000302</v>
          </cell>
          <cell r="D314" t="str">
            <v>Codo 11.25º en H.D. - Presión Trabajo 250PSI - Extremos lisos para PVC/AC (24")</v>
          </cell>
          <cell r="E314" t="str">
            <v>UN</v>
          </cell>
        </row>
        <row r="315">
          <cell r="A315">
            <v>216</v>
          </cell>
          <cell r="C315">
            <v>8.1260000000000296</v>
          </cell>
          <cell r="D315" t="str">
            <v>Unión de reparación PVC - Presión Trabajo 200PSI extremos unión mecánica x liso (2")</v>
          </cell>
          <cell r="E315" t="str">
            <v>UN</v>
          </cell>
        </row>
        <row r="316">
          <cell r="A316">
            <v>217</v>
          </cell>
          <cell r="C316">
            <v>8.1270000000000309</v>
          </cell>
          <cell r="D316" t="str">
            <v>Unión de reparación PVC - Presión Trabajo 200PSI extremos unión mecánica x liso (3")</v>
          </cell>
          <cell r="E316" t="str">
            <v>UN</v>
          </cell>
        </row>
        <row r="317">
          <cell r="A317">
            <v>218</v>
          </cell>
          <cell r="C317">
            <v>8.1280000000000303</v>
          </cell>
          <cell r="D317" t="str">
            <v>Unión de reparación PVC - Presión Trabajo 200PSI extremos unión mecánica x liso (4")</v>
          </cell>
          <cell r="E317" t="str">
            <v>UN</v>
          </cell>
        </row>
        <row r="318">
          <cell r="A318">
            <v>219</v>
          </cell>
          <cell r="C318">
            <v>8.1290000000000404</v>
          </cell>
          <cell r="D318" t="str">
            <v>Unión de reparación PVC - Presión Trabajo 200PSI extremos unión mecánica x liso (6")</v>
          </cell>
          <cell r="E318" t="str">
            <v>UN</v>
          </cell>
        </row>
        <row r="319">
          <cell r="A319">
            <v>220</v>
          </cell>
          <cell r="C319">
            <v>8.1300000000000399</v>
          </cell>
          <cell r="D319" t="str">
            <v>Unión de reparación PVC - Presión Trabajo 200PSI extremos unión mecánica x liso (8")</v>
          </cell>
          <cell r="E319" t="str">
            <v>UN</v>
          </cell>
        </row>
        <row r="320">
          <cell r="A320">
            <v>221</v>
          </cell>
          <cell r="C320">
            <v>8.1320000000000405</v>
          </cell>
          <cell r="D320" t="str">
            <v>Unión de reparación PVC - Presión Trabajo 200PSI extremos unión mecánica x liso (10")</v>
          </cell>
          <cell r="E320" t="str">
            <v>UN</v>
          </cell>
        </row>
        <row r="321">
          <cell r="A321">
            <v>222</v>
          </cell>
          <cell r="C321">
            <v>8.13300000000004</v>
          </cell>
          <cell r="D321" t="str">
            <v>Tee PVC - Presión Trabajo 200PSI - Extremos unión mecánica x liso (2x2x2")</v>
          </cell>
          <cell r="E321" t="str">
            <v>UN</v>
          </cell>
        </row>
        <row r="322">
          <cell r="A322">
            <v>223</v>
          </cell>
          <cell r="C322">
            <v>8.1340000000000394</v>
          </cell>
          <cell r="D322" t="str">
            <v>Tee PVC - Presión Trabajo 200PSI - Extremos unión mecánica x liso (3x2x2")</v>
          </cell>
          <cell r="E322" t="str">
            <v>UN</v>
          </cell>
        </row>
        <row r="323">
          <cell r="A323">
            <v>224</v>
          </cell>
          <cell r="C323">
            <v>8.1350000000000406</v>
          </cell>
          <cell r="D323" t="str">
            <v>Tee PVC - Presión Trabajo 200PSI - Extremos unión mecánica x liso (3x2x3")</v>
          </cell>
          <cell r="E323" t="str">
            <v>UN</v>
          </cell>
        </row>
        <row r="324">
          <cell r="A324">
            <v>225</v>
          </cell>
          <cell r="C324">
            <v>8.1360000000000401</v>
          </cell>
          <cell r="D324" t="str">
            <v>Tee PVC - Presión Trabajo 200PSI - Extremos unión mecánica x liso (3x3x3")</v>
          </cell>
          <cell r="E324" t="str">
            <v>UN</v>
          </cell>
        </row>
        <row r="325">
          <cell r="A325">
            <v>226</v>
          </cell>
          <cell r="C325">
            <v>8.1370000000000395</v>
          </cell>
          <cell r="D325" t="str">
            <v>Tee PVC - Presión Trabajo 200PSI - Extremos unión mecánica x liso (4x2x4")</v>
          </cell>
          <cell r="E325" t="str">
            <v>UN</v>
          </cell>
        </row>
        <row r="326">
          <cell r="A326">
            <v>227</v>
          </cell>
          <cell r="C326">
            <v>8.1380000000000496</v>
          </cell>
          <cell r="D326" t="str">
            <v>Tee HD - Presión Trabajo 250PSI - Extremos lisos para PVC/AC (6x3")</v>
          </cell>
          <cell r="E326" t="str">
            <v>UN</v>
          </cell>
        </row>
        <row r="327">
          <cell r="A327">
            <v>228</v>
          </cell>
          <cell r="C327">
            <v>8.1390000000000509</v>
          </cell>
          <cell r="D327" t="str">
            <v>Tee HD - Presión Trabajo 250PSI - Extremos lisos para PVC/AC (6x4")</v>
          </cell>
          <cell r="E327" t="str">
            <v>UN</v>
          </cell>
        </row>
        <row r="328">
          <cell r="A328">
            <v>229</v>
          </cell>
          <cell r="C328">
            <v>8.1400000000000503</v>
          </cell>
          <cell r="D328" t="str">
            <v>Tee HD - Presión Trabajo 250PSI - Extremos lisos para PVC/AC (6x6")</v>
          </cell>
          <cell r="E328" t="str">
            <v>UN</v>
          </cell>
        </row>
        <row r="329">
          <cell r="A329">
            <v>230</v>
          </cell>
          <cell r="C329">
            <v>8.14100000000008</v>
          </cell>
          <cell r="D329" t="str">
            <v>Tee HD - Presión Trabajo 250PSI - Extremos lisos para PVC/AC (8x3")</v>
          </cell>
          <cell r="E329" t="str">
            <v>UN</v>
          </cell>
        </row>
        <row r="330">
          <cell r="A330">
            <v>231</v>
          </cell>
          <cell r="C330">
            <v>8.1420000000000901</v>
          </cell>
          <cell r="D330" t="str">
            <v>Tee HD - Presión Trabajo 250PSI - Extremos lisos para PVC/AC (8x4")</v>
          </cell>
          <cell r="E330" t="str">
            <v>UN</v>
          </cell>
        </row>
        <row r="331">
          <cell r="A331">
            <v>232</v>
          </cell>
          <cell r="C331">
            <v>8.1430000000001002</v>
          </cell>
          <cell r="D331" t="str">
            <v>Tee HD - Presión Trabajo 250PSI - Extremos lisos para PVC/AC (8x6")</v>
          </cell>
          <cell r="E331" t="str">
            <v>UN</v>
          </cell>
        </row>
        <row r="332">
          <cell r="A332">
            <v>233</v>
          </cell>
          <cell r="C332">
            <v>8.1440000000001103</v>
          </cell>
          <cell r="D332" t="str">
            <v>Tee HD - Presión Trabajo 250PSI - Extremos lisos para PVC/AC (8x8")</v>
          </cell>
          <cell r="E332" t="str">
            <v>UN</v>
          </cell>
        </row>
        <row r="333">
          <cell r="A333">
            <v>234</v>
          </cell>
          <cell r="C333">
            <v>8.1450000000001204</v>
          </cell>
          <cell r="D333" t="str">
            <v>Tee HD - Presión Trabajo 250PSI - Extremos lisos para PVC/AC (10x2")</v>
          </cell>
          <cell r="E333" t="str">
            <v>UN</v>
          </cell>
        </row>
        <row r="334">
          <cell r="A334">
            <v>235</v>
          </cell>
          <cell r="C334">
            <v>8.1460000000001305</v>
          </cell>
          <cell r="D334" t="str">
            <v>Tee HD - Presión Trabajo 250PSI - Extremos lisos para PVC/AC (10x6")</v>
          </cell>
          <cell r="E334" t="str">
            <v>UN</v>
          </cell>
        </row>
        <row r="335">
          <cell r="A335">
            <v>236</v>
          </cell>
          <cell r="C335">
            <v>8.1470000000001406</v>
          </cell>
          <cell r="D335" t="str">
            <v>Tee HD - Presión Trabajo 250PSI - Extremos lisos para PVC/AC (10x10")</v>
          </cell>
          <cell r="E335" t="str">
            <v>UN</v>
          </cell>
        </row>
        <row r="336">
          <cell r="A336">
            <v>237</v>
          </cell>
          <cell r="C336">
            <v>8.1480000000001507</v>
          </cell>
          <cell r="D336" t="str">
            <v>Tee HD - Presión Trabajo 250PSI - Extremos lisos para PVC/AC (16x6")</v>
          </cell>
          <cell r="E336" t="str">
            <v>UN</v>
          </cell>
        </row>
        <row r="337">
          <cell r="A337">
            <v>238</v>
          </cell>
          <cell r="C337">
            <v>8.1490000000001608</v>
          </cell>
          <cell r="D337" t="str">
            <v>Tee HD - Presión Trabajo 250PSI - Extremos lisos para PVC/AC (16x10")</v>
          </cell>
          <cell r="E337" t="str">
            <v>UN</v>
          </cell>
        </row>
        <row r="338">
          <cell r="A338">
            <v>239</v>
          </cell>
          <cell r="C338">
            <v>8.1500000000001709</v>
          </cell>
          <cell r="D338" t="str">
            <v>Tapón en H.D. - Presión Trabajo 250PSI para PVC/AC (2")</v>
          </cell>
          <cell r="E338" t="str">
            <v>UN</v>
          </cell>
        </row>
        <row r="339">
          <cell r="A339">
            <v>240</v>
          </cell>
          <cell r="C339">
            <v>8.1510000000001792</v>
          </cell>
          <cell r="D339" t="str">
            <v>Tapón en H.D. - Presión Trabajo 250PSI para PVC/AC (3")</v>
          </cell>
          <cell r="E339" t="str">
            <v>UN</v>
          </cell>
        </row>
        <row r="340">
          <cell r="A340">
            <v>241</v>
          </cell>
          <cell r="C340">
            <v>8.1520000000001893</v>
          </cell>
          <cell r="D340" t="str">
            <v>Tapón en H.D. - Presión Trabajo 250PSI para PVC/AC (6")</v>
          </cell>
          <cell r="E340" t="str">
            <v>UN</v>
          </cell>
        </row>
        <row r="341">
          <cell r="A341">
            <v>242</v>
          </cell>
          <cell r="C341">
            <v>8.1530000000001994</v>
          </cell>
          <cell r="D341" t="str">
            <v>Cruceta en H.D. - Presión Trabajo 250PSI extermos lisos para PVC/AC (2x2")</v>
          </cell>
          <cell r="E341" t="str">
            <v>UN</v>
          </cell>
        </row>
        <row r="342">
          <cell r="A342">
            <v>243</v>
          </cell>
          <cell r="C342">
            <v>8.1540000000002095</v>
          </cell>
          <cell r="D342" t="str">
            <v>Cruceta en H.D. - Presión Trabajo 250PSI extermos lisos para PVC/AC (3x2")</v>
          </cell>
          <cell r="E342" t="str">
            <v>UN</v>
          </cell>
        </row>
        <row r="343">
          <cell r="A343">
            <v>244</v>
          </cell>
          <cell r="C343">
            <v>8.1550000000002196</v>
          </cell>
          <cell r="D343" t="str">
            <v>Cruceta en H.D. - Presión Trabajo 250PSI extermos lisos para PVC/AC (3x3")</v>
          </cell>
          <cell r="E343" t="str">
            <v>UN</v>
          </cell>
        </row>
        <row r="344">
          <cell r="A344">
            <v>245</v>
          </cell>
          <cell r="C344">
            <v>8.1560000000002297</v>
          </cell>
          <cell r="D344" t="str">
            <v>Reducción en H.D. - Presión Trabajo 250PSI extremos lisos para PVC/AC (3x2")</v>
          </cell>
          <cell r="E344" t="str">
            <v>UN</v>
          </cell>
        </row>
        <row r="345">
          <cell r="A345">
            <v>246</v>
          </cell>
          <cell r="C345">
            <v>8.1570000000002398</v>
          </cell>
          <cell r="D345" t="str">
            <v>Reducción en H.D. - Presión Trabajo 250PSI extremos lisos para PVC/AC (4x2")</v>
          </cell>
          <cell r="E345" t="str">
            <v>UN</v>
          </cell>
        </row>
        <row r="346">
          <cell r="A346">
            <v>247</v>
          </cell>
          <cell r="C346">
            <v>8.1580000000002499</v>
          </cell>
          <cell r="D346" t="str">
            <v>Reducción en H.D. - Presión Trabajo 250PSI extremos lisos para PVC/AC (4x3")</v>
          </cell>
          <cell r="E346" t="str">
            <v>UN</v>
          </cell>
        </row>
        <row r="347">
          <cell r="A347">
            <v>248</v>
          </cell>
          <cell r="C347">
            <v>8.15900000000026</v>
          </cell>
          <cell r="D347" t="str">
            <v>Reducción en H.D. - Presión Trabajo 250PSI extremos lisos para PVC/AC (6x4")</v>
          </cell>
          <cell r="E347" t="str">
            <v>UN</v>
          </cell>
        </row>
        <row r="348">
          <cell r="A348">
            <v>249</v>
          </cell>
          <cell r="C348">
            <v>8.1600000000002701</v>
          </cell>
          <cell r="D348" t="str">
            <v>Reducción en H.D. - Presión Trabajo 250PSI extremos lisos para PVC/AC (8x6")</v>
          </cell>
          <cell r="E348" t="str">
            <v>UN</v>
          </cell>
        </row>
        <row r="349">
          <cell r="A349">
            <v>250</v>
          </cell>
          <cell r="C349">
            <v>8.1610000000002803</v>
          </cell>
          <cell r="D349" t="str">
            <v>Suministro e instalación de válvula compuerta elástica en H.D. 2" (Incluye caja valv. y anclaje en concreto)</v>
          </cell>
          <cell r="E349" t="str">
            <v>UN</v>
          </cell>
        </row>
        <row r="350">
          <cell r="A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>
            <v>251</v>
          </cell>
          <cell r="C351">
            <v>8.1620000000002904</v>
          </cell>
          <cell r="D351" t="str">
            <v>Suministro e instalación de válvula compuerta elástica en H.D. 3" (Incluye caja valv. y anclaje en concreto)</v>
          </cell>
          <cell r="E351" t="str">
            <v>UN</v>
          </cell>
        </row>
        <row r="352">
          <cell r="A352">
            <v>0</v>
          </cell>
          <cell r="C352">
            <v>0</v>
          </cell>
          <cell r="D352">
            <v>0</v>
          </cell>
          <cell r="E352">
            <v>0</v>
          </cell>
        </row>
        <row r="353">
          <cell r="A353">
            <v>252</v>
          </cell>
          <cell r="C353">
            <v>8.1630000000003005</v>
          </cell>
          <cell r="D353" t="str">
            <v>Suministro e instalación de válvula compuerta elástica en H.D. 4" (Incluye caja valv. y anclaje en concreto)</v>
          </cell>
          <cell r="E353" t="str">
            <v>UN</v>
          </cell>
        </row>
        <row r="354">
          <cell r="A354">
            <v>0</v>
          </cell>
          <cell r="C354">
            <v>0</v>
          </cell>
          <cell r="D354">
            <v>0</v>
          </cell>
          <cell r="E354">
            <v>0</v>
          </cell>
        </row>
        <row r="355">
          <cell r="A355">
            <v>253</v>
          </cell>
          <cell r="C355">
            <v>8.1640000000003106</v>
          </cell>
          <cell r="D355" t="str">
            <v>Suministro e instalación de válvula compuerta elástica en H.D. 6" (Incluye caja valv. y anclaje en concreto)</v>
          </cell>
          <cell r="E355" t="str">
            <v>UN</v>
          </cell>
        </row>
        <row r="356">
          <cell r="A356">
            <v>0</v>
          </cell>
          <cell r="C356">
            <v>0</v>
          </cell>
          <cell r="D356">
            <v>0</v>
          </cell>
          <cell r="E356">
            <v>0</v>
          </cell>
        </row>
        <row r="357">
          <cell r="A357">
            <v>254</v>
          </cell>
          <cell r="C357">
            <v>8.1650000000003207</v>
          </cell>
          <cell r="D357" t="str">
            <v>Suministro e instalación de válvula compuerta elástica en H.D. 8" (Incluye caja valv. y anclaje en concreto)</v>
          </cell>
          <cell r="E357" t="str">
            <v>UN</v>
          </cell>
        </row>
        <row r="358">
          <cell r="A358">
            <v>0</v>
          </cell>
          <cell r="C358">
            <v>0</v>
          </cell>
          <cell r="D358">
            <v>0</v>
          </cell>
          <cell r="E358">
            <v>0</v>
          </cell>
        </row>
        <row r="359">
          <cell r="A359">
            <v>255</v>
          </cell>
          <cell r="C359">
            <v>8.1660000000003308</v>
          </cell>
          <cell r="D359" t="str">
            <v>Suministro e instalación de válvula compuerta elástica en H.D. 10" (Incluye caja valv. y anclaje en concreto)</v>
          </cell>
          <cell r="E359" t="str">
            <v>UN</v>
          </cell>
        </row>
        <row r="360">
          <cell r="A360">
            <v>0</v>
          </cell>
          <cell r="C360">
            <v>0</v>
          </cell>
          <cell r="D360">
            <v>0</v>
          </cell>
          <cell r="E360">
            <v>0</v>
          </cell>
        </row>
        <row r="361">
          <cell r="A361">
            <v>256</v>
          </cell>
          <cell r="C361">
            <v>8.1670000000003409</v>
          </cell>
          <cell r="D361" t="str">
            <v>Suministro e instalación de válvula compuerta elástica H.D. 3" (Incluye rueda de manejo)</v>
          </cell>
          <cell r="E361" t="str">
            <v>UN</v>
          </cell>
        </row>
        <row r="362">
          <cell r="A362">
            <v>257</v>
          </cell>
          <cell r="C362">
            <v>8.1680000000003492</v>
          </cell>
          <cell r="D362" t="str">
            <v>Suministro e instalación de válvula compuerta elástica H.D. 4" (Incluye rueda de manejo)</v>
          </cell>
          <cell r="E362" t="str">
            <v>UN</v>
          </cell>
        </row>
        <row r="363">
          <cell r="A363">
            <v>258</v>
          </cell>
          <cell r="C363">
            <v>8.1690000000003593</v>
          </cell>
          <cell r="D363" t="str">
            <v>Suministro e instalación de válvula compuerta elástica H.D. 6" (Incluye rueda de manejo)</v>
          </cell>
          <cell r="E363" t="str">
            <v>UN</v>
          </cell>
        </row>
        <row r="364">
          <cell r="A364">
            <v>259</v>
          </cell>
          <cell r="C364">
            <v>8.1700000000003694</v>
          </cell>
          <cell r="D364" t="str">
            <v>Suministro e instalación de válvula compuerta elástica H.D. 8" (Incluye rueda de manejo)</v>
          </cell>
          <cell r="E364" t="str">
            <v>UN</v>
          </cell>
        </row>
        <row r="365">
          <cell r="A365">
            <v>260</v>
          </cell>
          <cell r="C365">
            <v>8.1710000000003795</v>
          </cell>
          <cell r="D365" t="str">
            <v>Suministro e instalación de válvula compuerta elástica H.D. 10" (Incluye rueda de manejo)</v>
          </cell>
          <cell r="E365" t="str">
            <v>UN</v>
          </cell>
        </row>
        <row r="366">
          <cell r="A366">
            <v>261</v>
          </cell>
          <cell r="C366">
            <v>8.1720000000003896</v>
          </cell>
          <cell r="D366" t="str">
            <v>Suministro e instalación de compuerta la lateral deslizante H.D. 10" (Incluye tornillería, vástago y rueda de manejo)</v>
          </cell>
          <cell r="E366" t="str">
            <v>UN</v>
          </cell>
        </row>
        <row r="367">
          <cell r="A367">
            <v>0</v>
          </cell>
          <cell r="C367">
            <v>0</v>
          </cell>
          <cell r="D367">
            <v>0</v>
          </cell>
          <cell r="E367">
            <v>0</v>
          </cell>
        </row>
        <row r="368">
          <cell r="A368">
            <v>262</v>
          </cell>
          <cell r="C368">
            <v>8.1730000000003997</v>
          </cell>
          <cell r="D368" t="str">
            <v>Suministro e instalación de compuerta la lateral deslizante H.D. 14" (Incluye tornillería)</v>
          </cell>
          <cell r="E368" t="str">
            <v>UN</v>
          </cell>
        </row>
        <row r="369">
          <cell r="A369">
            <v>0</v>
          </cell>
          <cell r="C369">
            <v>0</v>
          </cell>
          <cell r="D369">
            <v>0</v>
          </cell>
          <cell r="E369">
            <v>0</v>
          </cell>
        </row>
        <row r="370">
          <cell r="A370">
            <v>263</v>
          </cell>
          <cell r="C370">
            <v>8.1740000000004098</v>
          </cell>
          <cell r="D370" t="str">
            <v>Suministro e instalación de compuerta la lateral deslizante H.D. 16" (Incluye tornillería, vástago y rueda de manejo)</v>
          </cell>
          <cell r="E370" t="str">
            <v>UN</v>
          </cell>
        </row>
        <row r="371">
          <cell r="A371">
            <v>0</v>
          </cell>
          <cell r="C371">
            <v>0</v>
          </cell>
          <cell r="D371">
            <v>0</v>
          </cell>
          <cell r="E371">
            <v>0</v>
          </cell>
        </row>
        <row r="372">
          <cell r="A372">
            <v>264</v>
          </cell>
          <cell r="C372">
            <v>8.1750000000004199</v>
          </cell>
          <cell r="D372" t="str">
            <v>Suministro e instalación de sistema de purga 2" (Incluye tee 3x2", codo, adaptador brida universal, válvula compuerta elástica)</v>
          </cell>
          <cell r="E372" t="str">
            <v>UN</v>
          </cell>
        </row>
        <row r="373">
          <cell r="A373">
            <v>0</v>
          </cell>
          <cell r="C373">
            <v>0</v>
          </cell>
          <cell r="D373">
            <v>0</v>
          </cell>
          <cell r="E373">
            <v>0</v>
          </cell>
        </row>
        <row r="374">
          <cell r="A374">
            <v>265</v>
          </cell>
          <cell r="C374">
            <v>8.17600000000043</v>
          </cell>
          <cell r="D374" t="str">
            <v>Suministro e instalación de sistema de purga 3" (Incluye tee 4x3", codo, adaptador brida universal, válvula compuerta elástica)</v>
          </cell>
          <cell r="E374" t="str">
            <v>UN</v>
          </cell>
        </row>
        <row r="375">
          <cell r="A375">
            <v>0</v>
          </cell>
          <cell r="C375">
            <v>0</v>
          </cell>
          <cell r="D375">
            <v>0</v>
          </cell>
          <cell r="E375">
            <v>0</v>
          </cell>
        </row>
        <row r="376">
          <cell r="A376">
            <v>266</v>
          </cell>
          <cell r="C376">
            <v>8.1770000000004401</v>
          </cell>
          <cell r="D376" t="str">
            <v>Suministro e instalación de sistema de purga 3" (Incluye tee 6x3", codo, adaptador brida universal, válvula compuerta elástica)</v>
          </cell>
          <cell r="E376" t="str">
            <v>UN</v>
          </cell>
        </row>
        <row r="377">
          <cell r="A377">
            <v>0</v>
          </cell>
          <cell r="C377">
            <v>0</v>
          </cell>
          <cell r="D377">
            <v>0</v>
          </cell>
          <cell r="E377">
            <v>0</v>
          </cell>
        </row>
        <row r="378">
          <cell r="A378">
            <v>267</v>
          </cell>
          <cell r="C378">
            <v>8.1780000000004502</v>
          </cell>
          <cell r="D378" t="str">
            <v>Suministro e instalación de sistema de purga 3" (Incluye tee 8x3", codo, adaptador brida universal, válvula compuerta elástica)</v>
          </cell>
          <cell r="E378" t="str">
            <v>UN</v>
          </cell>
        </row>
        <row r="379">
          <cell r="A379">
            <v>0</v>
          </cell>
          <cell r="C379">
            <v>0</v>
          </cell>
          <cell r="D379">
            <v>0</v>
          </cell>
          <cell r="E379">
            <v>0</v>
          </cell>
        </row>
        <row r="380">
          <cell r="A380">
            <v>268</v>
          </cell>
          <cell r="C380">
            <v>8.1790000000004603</v>
          </cell>
          <cell r="D380" t="str">
            <v>Suministro e instalación de sistema de ventosa 2" (Incluye tee 3x2", válvula de compuerta de elástica y caja de válvula)</v>
          </cell>
          <cell r="E380" t="str">
            <v>UN</v>
          </cell>
        </row>
        <row r="381">
          <cell r="A381">
            <v>0</v>
          </cell>
          <cell r="C381">
            <v>0</v>
          </cell>
          <cell r="D381">
            <v>0</v>
          </cell>
          <cell r="E381">
            <v>0</v>
          </cell>
        </row>
        <row r="382">
          <cell r="A382">
            <v>269</v>
          </cell>
          <cell r="C382">
            <v>8.1800000000004705</v>
          </cell>
          <cell r="D382" t="str">
            <v>Suministro e instalación de sistema de ventosa 2" (Incluye tee 4x3", válvula de compuerta de elástica y caja de válvula)</v>
          </cell>
          <cell r="E382" t="str">
            <v>UN</v>
          </cell>
        </row>
        <row r="383">
          <cell r="A383">
            <v>0</v>
          </cell>
          <cell r="C383">
            <v>0</v>
          </cell>
          <cell r="D383">
            <v>0</v>
          </cell>
          <cell r="E383">
            <v>0</v>
          </cell>
        </row>
        <row r="384">
          <cell r="A384">
            <v>270</v>
          </cell>
          <cell r="C384">
            <v>8.1810000000004806</v>
          </cell>
          <cell r="D384" t="str">
            <v>Suministro e instalación de macromedidor mecánico de turbina tipo Woltman PN16 DN 100 (4")</v>
          </cell>
          <cell r="E384" t="str">
            <v>UN</v>
          </cell>
        </row>
        <row r="385">
          <cell r="A385">
            <v>271</v>
          </cell>
          <cell r="C385">
            <v>8.1820000000004907</v>
          </cell>
          <cell r="D385" t="str">
            <v>Suministro e instalación de macromedidor mecánico de turbina tipo Woltman PN16 DN 150 (6")</v>
          </cell>
          <cell r="E385" t="str">
            <v>UN</v>
          </cell>
        </row>
        <row r="386">
          <cell r="A386">
            <v>272</v>
          </cell>
          <cell r="C386">
            <v>8.1830000000005008</v>
          </cell>
          <cell r="D386" t="str">
            <v>Suministro e instalación de macromedidor mecánico de turbina tipo Woltman PN16 DN 200 (8")</v>
          </cell>
          <cell r="E386" t="str">
            <v>UN</v>
          </cell>
        </row>
        <row r="387">
          <cell r="A387">
            <v>273</v>
          </cell>
          <cell r="C387">
            <v>8.1840000000005109</v>
          </cell>
          <cell r="D387" t="str">
            <v>Suministro e instalación de macromedidor mecánico de turbina tipo Woltman PN16 DN 250 (10")</v>
          </cell>
          <cell r="E387" t="str">
            <v>UN</v>
          </cell>
        </row>
        <row r="388">
          <cell r="A388">
            <v>274</v>
          </cell>
          <cell r="C388">
            <v>8.1850000000005192</v>
          </cell>
          <cell r="D388" t="str">
            <v>Suministro e instalación de hidrante tipo Milán 3" (Incluye accesorios)</v>
          </cell>
          <cell r="E388" t="str">
            <v>UN</v>
          </cell>
        </row>
        <row r="389">
          <cell r="A389">
            <v>0</v>
          </cell>
          <cell r="C389">
            <v>0</v>
          </cell>
          <cell r="D389">
            <v>0</v>
          </cell>
          <cell r="E389">
            <v>0</v>
          </cell>
        </row>
        <row r="390">
          <cell r="A390">
            <v>0</v>
          </cell>
          <cell r="C390">
            <v>9</v>
          </cell>
          <cell r="D390" t="str">
            <v>DOMICILIARIAS ACUEDUCTO</v>
          </cell>
          <cell r="E390">
            <v>0</v>
          </cell>
        </row>
        <row r="391">
          <cell r="A391">
            <v>275</v>
          </cell>
          <cell r="C391">
            <v>9.1</v>
          </cell>
          <cell r="D391" t="str">
            <v>Acometida domiciliaria acueducto 2x1/2" (Incluye suministro e instalación manguera 10m, accesorios, registro corte y cajilla)</v>
          </cell>
          <cell r="E391" t="str">
            <v>UN</v>
          </cell>
        </row>
        <row r="392">
          <cell r="A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>
            <v>276</v>
          </cell>
          <cell r="C393">
            <v>9.1999999999999993</v>
          </cell>
          <cell r="D393" t="str">
            <v>Acometida domiciliaria acueducto 21/2x1/2" (incluye suministro e instalación manguera 10m, accesorios, registro corte y cajilla)</v>
          </cell>
          <cell r="E393" t="str">
            <v>UN</v>
          </cell>
        </row>
        <row r="394">
          <cell r="A394">
            <v>0</v>
          </cell>
          <cell r="C394">
            <v>0</v>
          </cell>
          <cell r="D394">
            <v>0</v>
          </cell>
          <cell r="E394">
            <v>0</v>
          </cell>
        </row>
        <row r="395">
          <cell r="A395">
            <v>277</v>
          </cell>
          <cell r="C395">
            <v>9.3000000000000007</v>
          </cell>
          <cell r="D395" t="str">
            <v>Acometida domiciliaria acueducto 3x1/2" (incluye suministro e instalación manguera 10m, accesorios, registro corte y cajilla)</v>
          </cell>
          <cell r="E395" t="str">
            <v>UN</v>
          </cell>
        </row>
        <row r="396">
          <cell r="A396">
            <v>0</v>
          </cell>
          <cell r="C396">
            <v>0</v>
          </cell>
          <cell r="D396">
            <v>0</v>
          </cell>
          <cell r="E396">
            <v>0</v>
          </cell>
        </row>
        <row r="397">
          <cell r="A397">
            <v>278</v>
          </cell>
          <cell r="C397">
            <v>9.4</v>
          </cell>
          <cell r="D397" t="str">
            <v>Acometida domiciliaria acueducto 4x1/2" (incluye suministro e instalación manguera 10m, accesorios, registro corte y cajilla)</v>
          </cell>
          <cell r="E397" t="str">
            <v>UN</v>
          </cell>
        </row>
        <row r="398">
          <cell r="A398">
            <v>0</v>
          </cell>
          <cell r="C398">
            <v>0</v>
          </cell>
          <cell r="D398">
            <v>0</v>
          </cell>
          <cell r="E398">
            <v>0</v>
          </cell>
        </row>
        <row r="399">
          <cell r="A399">
            <v>279</v>
          </cell>
          <cell r="C399">
            <v>9.5</v>
          </cell>
          <cell r="D399" t="str">
            <v>Acometida domiciliaria acueducto 6x1/2" (incluye suministro e instalación manguera 10m, accesorios, registro corte y cajilla)</v>
          </cell>
          <cell r="E399" t="str">
            <v>UN</v>
          </cell>
        </row>
        <row r="400">
          <cell r="A400">
            <v>0</v>
          </cell>
          <cell r="C400">
            <v>0</v>
          </cell>
          <cell r="D400">
            <v>0</v>
          </cell>
          <cell r="E400">
            <v>0</v>
          </cell>
        </row>
        <row r="401">
          <cell r="A401">
            <v>280</v>
          </cell>
          <cell r="C401">
            <v>9.6</v>
          </cell>
          <cell r="D401" t="str">
            <v>Suministro e instalación de micromedidor de velocidad - chorro único clase B 1/2" (Incluye cajilla y accesorios)</v>
          </cell>
          <cell r="E401" t="str">
            <v>UN</v>
          </cell>
        </row>
        <row r="402">
          <cell r="A402">
            <v>0</v>
          </cell>
          <cell r="C402">
            <v>0</v>
          </cell>
          <cell r="D402">
            <v>0</v>
          </cell>
          <cell r="E402">
            <v>0</v>
          </cell>
        </row>
        <row r="403">
          <cell r="A403">
            <v>281</v>
          </cell>
          <cell r="C403">
            <v>9.6999999999999993</v>
          </cell>
          <cell r="D403" t="str">
            <v>Suministro e instalación de micromedidor de velocidad - chorro único clase B 3/4" (Incluye cajilla y accesorios)</v>
          </cell>
          <cell r="E403" t="str">
            <v>UN</v>
          </cell>
        </row>
        <row r="404">
          <cell r="A404">
            <v>0</v>
          </cell>
          <cell r="C404">
            <v>0</v>
          </cell>
          <cell r="D404">
            <v>0</v>
          </cell>
          <cell r="E404">
            <v>0</v>
          </cell>
        </row>
        <row r="405">
          <cell r="C405">
            <v>0</v>
          </cell>
          <cell r="D405">
            <v>0</v>
          </cell>
          <cell r="E405">
            <v>0</v>
          </cell>
        </row>
        <row r="406">
          <cell r="C406">
            <v>10</v>
          </cell>
          <cell r="D406" t="str">
            <v>CONCRETOS Y MORTEROS</v>
          </cell>
          <cell r="E406">
            <v>0</v>
          </cell>
        </row>
        <row r="407">
          <cell r="A407">
            <v>282</v>
          </cell>
          <cell r="C407">
            <v>10.1</v>
          </cell>
          <cell r="D407" t="str">
            <v>Concreto 2000 PSI para solados, elaboración en obra (Incluye formaleta 1/4 usos y colocación)</v>
          </cell>
          <cell r="E407" t="str">
            <v>M3</v>
          </cell>
        </row>
        <row r="408">
          <cell r="A408">
            <v>283</v>
          </cell>
          <cell r="C408">
            <v>10.199999999999999</v>
          </cell>
          <cell r="D408" t="str">
            <v>Concreto 2500 PSI para atraque de tubería (formaleta 1/3 usos)</v>
          </cell>
          <cell r="E408" t="str">
            <v>M3</v>
          </cell>
        </row>
        <row r="409">
          <cell r="A409">
            <v>0</v>
          </cell>
          <cell r="C409">
            <v>0</v>
          </cell>
          <cell r="D409">
            <v>0</v>
          </cell>
          <cell r="E409">
            <v>0</v>
          </cell>
        </row>
        <row r="410">
          <cell r="A410">
            <v>284</v>
          </cell>
          <cell r="C410">
            <v>10.3</v>
          </cell>
          <cell r="D410" t="str">
            <v>Concreto 3000 PSI para atraque de tubería (formaleta 1/3 usos)</v>
          </cell>
          <cell r="E410" t="str">
            <v>M3</v>
          </cell>
        </row>
        <row r="411">
          <cell r="A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>
            <v>285</v>
          </cell>
          <cell r="C412">
            <v>10.4</v>
          </cell>
          <cell r="D412" t="str">
            <v>Pañete (Mortero 1:5)</v>
          </cell>
          <cell r="E412" t="str">
            <v>M2</v>
          </cell>
        </row>
        <row r="413">
          <cell r="A413">
            <v>286</v>
          </cell>
          <cell r="C413">
            <v>10.6</v>
          </cell>
          <cell r="D413" t="str">
            <v>Alistado de piso en mortero 1:3 (e=0.03m)</v>
          </cell>
          <cell r="E413" t="str">
            <v>M2</v>
          </cell>
        </row>
        <row r="414">
          <cell r="C414">
            <v>0</v>
          </cell>
          <cell r="D414">
            <v>0</v>
          </cell>
          <cell r="E414">
            <v>0</v>
          </cell>
          <cell r="F414" t="str">
            <v xml:space="preserve">Mirar cinta PVC </v>
          </cell>
        </row>
        <row r="415">
          <cell r="B415">
            <v>0</v>
          </cell>
          <cell r="C415">
            <v>11</v>
          </cell>
          <cell r="D415" t="str">
            <v>POZOS DE INSPECCIÓN</v>
          </cell>
          <cell r="E415">
            <v>0</v>
          </cell>
        </row>
        <row r="416">
          <cell r="B416">
            <v>0</v>
          </cell>
          <cell r="C416">
            <v>11.1</v>
          </cell>
          <cell r="D416" t="str">
            <v>Placa circular cubierta - Pozo inspección D=1.20m (concreto f'c=21Mpa refrozado elaborado en obra, e=0.20m, inc. Arotapa+ arobase)</v>
          </cell>
          <cell r="E416" t="str">
            <v>UN</v>
          </cell>
        </row>
        <row r="417">
          <cell r="B417">
            <v>0</v>
          </cell>
          <cell r="C417">
            <v>11.2</v>
          </cell>
          <cell r="D417" t="str">
            <v>Placa circular cubierta - Pozo inspección D=1.50m (concreto f'c=21Mpa refrozado elaborado en obra, e=0.20m, inc. Arotapa+ arobase)</v>
          </cell>
          <cell r="E417" t="str">
            <v>UN</v>
          </cell>
        </row>
        <row r="418">
          <cell r="B418">
            <v>0</v>
          </cell>
          <cell r="C418">
            <v>11.3</v>
          </cell>
          <cell r="D418" t="str">
            <v>Cilindro pozo inspección D=1.20m (concreto simplre f'c=21Mpa reforzado elaborado en obra, e=0.20m, inc. Escalera garo var.#6</v>
          </cell>
          <cell r="E418">
            <v>0</v>
          </cell>
        </row>
        <row r="419">
          <cell r="B419">
            <v>0</v>
          </cell>
          <cell r="C419">
            <v>11.4</v>
          </cell>
          <cell r="D419" t="str">
            <v>Cilindro pozo inspección D=1.50m (concreto simplre f'c=21Mpa reforzado elaborado en obra, e=0.20m, inc. Escalera garo var.#6</v>
          </cell>
          <cell r="E419">
            <v>0</v>
          </cell>
        </row>
        <row r="420">
          <cell r="B420">
            <v>0</v>
          </cell>
          <cell r="C420">
            <v>11.5</v>
          </cell>
          <cell r="D420">
            <v>0</v>
          </cell>
          <cell r="E420">
            <v>0</v>
          </cell>
        </row>
        <row r="421">
          <cell r="B421">
            <v>0</v>
          </cell>
          <cell r="C421">
            <v>11.6</v>
          </cell>
          <cell r="D421">
            <v>0</v>
          </cell>
          <cell r="E421">
            <v>0</v>
          </cell>
        </row>
        <row r="422">
          <cell r="B422">
            <v>0</v>
          </cell>
          <cell r="C422">
            <v>11.7</v>
          </cell>
          <cell r="D422">
            <v>0</v>
          </cell>
          <cell r="E422">
            <v>0</v>
          </cell>
        </row>
        <row r="423">
          <cell r="B423">
            <v>0</v>
          </cell>
          <cell r="C423">
            <v>11.8</v>
          </cell>
          <cell r="D423">
            <v>0</v>
          </cell>
          <cell r="E423">
            <v>0</v>
          </cell>
        </row>
        <row r="424">
          <cell r="B424">
            <v>0</v>
          </cell>
          <cell r="C424">
            <v>11.9</v>
          </cell>
          <cell r="D424">
            <v>0</v>
          </cell>
          <cell r="E424">
            <v>0</v>
          </cell>
        </row>
        <row r="425">
          <cell r="B425">
            <v>0</v>
          </cell>
          <cell r="C425">
            <v>11.1</v>
          </cell>
          <cell r="D425">
            <v>0</v>
          </cell>
          <cell r="E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</row>
        <row r="439">
          <cell r="B439">
            <v>0</v>
          </cell>
          <cell r="C439">
            <v>0</v>
          </cell>
          <cell r="D439">
            <v>0</v>
          </cell>
          <cell r="E439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</row>
        <row r="441">
          <cell r="B441">
            <v>0</v>
          </cell>
          <cell r="C441">
            <v>0</v>
          </cell>
          <cell r="D441">
            <v>0</v>
          </cell>
          <cell r="E441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</row>
        <row r="470">
          <cell r="B470">
            <v>0</v>
          </cell>
          <cell r="C470">
            <v>12</v>
          </cell>
          <cell r="D470" t="str">
            <v>DESMONTE TAPAS POZOS ALCANTARILLADO</v>
          </cell>
          <cell r="E470" t="str">
            <v>UN</v>
          </cell>
        </row>
      </sheetData>
      <sheetData sheetId="3"/>
      <sheetData sheetId="4">
        <row r="7">
          <cell r="G7">
            <v>93705.731506849304</v>
          </cell>
        </row>
        <row r="16">
          <cell r="J16" t="str">
            <v>CUADRILLA TIPO A1</v>
          </cell>
        </row>
        <row r="17">
          <cell r="J17" t="str">
            <v>CUADRILLA TIPO A2</v>
          </cell>
        </row>
        <row r="18">
          <cell r="J18" t="str">
            <v>CUADRILLA TIPO A3</v>
          </cell>
        </row>
        <row r="19">
          <cell r="J19" t="str">
            <v>CUADRILLA TIPO A4</v>
          </cell>
        </row>
        <row r="20">
          <cell r="J20" t="str">
            <v>CUADRILLA TIPO A5</v>
          </cell>
        </row>
        <row r="21">
          <cell r="J21" t="str">
            <v>CUADRILLA TIPO DEMOLICIÓN</v>
          </cell>
        </row>
        <row r="22">
          <cell r="J22" t="str">
            <v>CUADRILLA TOPOGRAFIA</v>
          </cell>
        </row>
        <row r="23">
          <cell r="J23" t="str">
            <v>DIBUJANTE</v>
          </cell>
        </row>
        <row r="24">
          <cell r="J24" t="str">
            <v>OFICIAL</v>
          </cell>
        </row>
        <row r="25">
          <cell r="J25" t="str">
            <v>CUADRILLA TIPO A6</v>
          </cell>
        </row>
        <row r="26">
          <cell r="J26" t="str">
            <v>AYUDANTE</v>
          </cell>
        </row>
        <row r="27">
          <cell r="J27" t="str">
            <v>CUADRILLA TIPO A8</v>
          </cell>
        </row>
        <row r="28">
          <cell r="J28" t="str">
            <v>CUADRILLA TIPO A7</v>
          </cell>
        </row>
        <row r="29">
          <cell r="J29" t="str">
            <v>CADENERO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</sheetData>
      <sheetData sheetId="5">
        <row r="52">
          <cell r="K52">
            <v>2.06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etr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ACUED"/>
      <sheetName val="BOCATOMA"/>
      <sheetName val="ADUCCION 1"/>
      <sheetName val="CAMARA 1"/>
      <sheetName val="DESARENADOR"/>
      <sheetName val="CAMARA 2"/>
      <sheetName val="ADUCCION 2"/>
      <sheetName val="TUBERIA INTER"/>
      <sheetName val="VIADUCTO"/>
      <sheetName val="Cant Acueducto"/>
      <sheetName val="APU PURGAS Y VENT"/>
      <sheetName val="CANTOBRA RED DISTR"/>
      <sheetName val="PPTO ALCANT"/>
      <sheetName val="Resumen Sanitario"/>
      <sheetName val="Sanitario"/>
      <sheetName val="TRAMOS Sanitario"/>
      <sheetName val="POZOS Sanitario"/>
      <sheetName val="APU"/>
      <sheetName val="Insumos"/>
      <sheetName val="MCantera"/>
      <sheetName val="Tuberia"/>
      <sheetName val="ManoDeObra"/>
      <sheetName val="%AIU"/>
      <sheetName val="Jornales"/>
      <sheetName val="PRECIOS CASETAS PTAP 2014"/>
      <sheetName val="VALVU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2">
          <cell r="K62">
            <v>242.35200000000003</v>
          </cell>
        </row>
      </sheetData>
      <sheetData sheetId="10"/>
      <sheetData sheetId="11"/>
      <sheetData sheetId="12"/>
      <sheetData sheetId="13"/>
      <sheetData sheetId="14">
        <row r="4">
          <cell r="F4" t="str">
            <v>Zona Verde</v>
          </cell>
        </row>
        <row r="5">
          <cell r="F5" t="str">
            <v>Andén</v>
          </cell>
        </row>
        <row r="6">
          <cell r="F6" t="str">
            <v>Afirmado</v>
          </cell>
        </row>
        <row r="7">
          <cell r="F7" t="str">
            <v>Adoquín</v>
          </cell>
        </row>
        <row r="8">
          <cell r="F8" t="str">
            <v>Pav. Flexible</v>
          </cell>
        </row>
        <row r="9">
          <cell r="F9" t="str">
            <v>Pav. Rígido</v>
          </cell>
        </row>
        <row r="10">
          <cell r="F10" t="str">
            <v>Viaducto</v>
          </cell>
        </row>
        <row r="11">
          <cell r="F11" t="str">
            <v>Subfluvial</v>
          </cell>
        </row>
      </sheetData>
      <sheetData sheetId="15">
        <row r="6">
          <cell r="P6" t="str">
            <v>Tramo Nuevo</v>
          </cell>
          <cell r="Q6" t="str">
            <v>Concreto</v>
          </cell>
        </row>
        <row r="7">
          <cell r="P7" t="str">
            <v>Tramo Reemplazo</v>
          </cell>
          <cell r="Q7" t="str">
            <v>PVC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ACUED"/>
      <sheetName val="BOCATOMA"/>
      <sheetName val="ADUCCION 1"/>
      <sheetName val="CAMARA 1"/>
      <sheetName val="DESARENADOR"/>
      <sheetName val="CAMARA 2"/>
      <sheetName val="ADUCCION 2"/>
      <sheetName val="TUBERIA INTER"/>
      <sheetName val="VIADUCTO"/>
      <sheetName val="Cant. Adxn 1"/>
      <sheetName val="Hoja1 (2)"/>
      <sheetName val="Cant Acueducto"/>
      <sheetName val="APU PURGAS Y VENT"/>
      <sheetName val="CANTOBRA RED DISTR"/>
      <sheetName val="PPTO ALCANT"/>
      <sheetName val="Resumen Sanitario"/>
      <sheetName val="Sanitario"/>
      <sheetName val="TRAMOS Sanitario"/>
      <sheetName val="POZOS Sanitario"/>
      <sheetName val="APU"/>
      <sheetName val="Insumos"/>
      <sheetName val="MCantera"/>
      <sheetName val="Tuberia"/>
      <sheetName val="ManoDeObra"/>
      <sheetName val="%AIU"/>
      <sheetName val="Jornales"/>
      <sheetName val="PRECIOS CASETAS PTAP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X</v>
          </cell>
          <cell r="D2" t="str">
            <v>Y</v>
          </cell>
        </row>
        <row r="3">
          <cell r="C3">
            <v>0</v>
          </cell>
          <cell r="D3">
            <v>1865.5963999999999</v>
          </cell>
        </row>
        <row r="4">
          <cell r="C4">
            <v>23.5001</v>
          </cell>
          <cell r="D4">
            <v>1865.3829000000001</v>
          </cell>
        </row>
        <row r="5">
          <cell r="C5">
            <v>28.035</v>
          </cell>
          <cell r="D5">
            <v>1864.2577000000001</v>
          </cell>
        </row>
        <row r="6">
          <cell r="C6">
            <v>29.739000000000001</v>
          </cell>
          <cell r="D6">
            <v>1863.8562999999999</v>
          </cell>
        </row>
        <row r="7">
          <cell r="C7">
            <v>29.761600000000001</v>
          </cell>
          <cell r="D7">
            <v>1863.8572999999999</v>
          </cell>
        </row>
        <row r="8">
          <cell r="C8">
            <v>42.292999999999999</v>
          </cell>
          <cell r="D8">
            <v>1864.6083000000001</v>
          </cell>
        </row>
        <row r="9">
          <cell r="C9">
            <v>44.198</v>
          </cell>
          <cell r="D9">
            <v>1864.0510999999999</v>
          </cell>
        </row>
        <row r="10">
          <cell r="C10">
            <v>50.884099999999997</v>
          </cell>
          <cell r="D10">
            <v>1864.2571</v>
          </cell>
        </row>
        <row r="11">
          <cell r="C11">
            <v>55.155299999999997</v>
          </cell>
          <cell r="D11">
            <v>1864.1202000000001</v>
          </cell>
        </row>
        <row r="12">
          <cell r="C12">
            <v>56.846899999999998</v>
          </cell>
          <cell r="D12">
            <v>1864.6348</v>
          </cell>
        </row>
        <row r="13">
          <cell r="C13">
            <v>57.636400000000002</v>
          </cell>
          <cell r="D13">
            <v>1864.4749999999999</v>
          </cell>
        </row>
        <row r="14">
          <cell r="C14">
            <v>57.698</v>
          </cell>
          <cell r="D14">
            <v>1864.4583</v>
          </cell>
        </row>
        <row r="15">
          <cell r="C15">
            <v>60.669899999999998</v>
          </cell>
          <cell r="D15">
            <v>1864.2217000000001</v>
          </cell>
        </row>
        <row r="16">
          <cell r="C16">
            <v>62.110199999999999</v>
          </cell>
          <cell r="D16">
            <v>1864.7262000000001</v>
          </cell>
        </row>
        <row r="17">
          <cell r="C17">
            <v>72.321399999999997</v>
          </cell>
          <cell r="D17">
            <v>1863.6257000000001</v>
          </cell>
        </row>
        <row r="18">
          <cell r="C18">
            <v>73.619399999999999</v>
          </cell>
          <cell r="D18">
            <v>1863.7014999999999</v>
          </cell>
        </row>
        <row r="19">
          <cell r="C19">
            <v>74.415400000000005</v>
          </cell>
          <cell r="D19">
            <v>1863.6255000000001</v>
          </cell>
        </row>
        <row r="20">
          <cell r="C20">
            <v>81.636399999999995</v>
          </cell>
          <cell r="D20">
            <v>1864.5329999999999</v>
          </cell>
        </row>
        <row r="21">
          <cell r="C21">
            <v>84.018000000000001</v>
          </cell>
          <cell r="D21">
            <v>1863.9386</v>
          </cell>
        </row>
        <row r="22">
          <cell r="C22">
            <v>92.616900000000001</v>
          </cell>
          <cell r="D22">
            <v>1863.4083000000001</v>
          </cell>
        </row>
        <row r="23">
          <cell r="C23">
            <v>94.817499999999995</v>
          </cell>
          <cell r="D23">
            <v>1863.9232999999999</v>
          </cell>
        </row>
        <row r="24">
          <cell r="C24">
            <v>101.1407</v>
          </cell>
          <cell r="D24">
            <v>1862.9586999999999</v>
          </cell>
        </row>
        <row r="25">
          <cell r="C25">
            <v>103.2803</v>
          </cell>
          <cell r="D25">
            <v>1862.9635000000001</v>
          </cell>
        </row>
        <row r="26">
          <cell r="C26">
            <v>106.24720000000001</v>
          </cell>
          <cell r="D26">
            <v>1862.8487</v>
          </cell>
        </row>
        <row r="27">
          <cell r="C27">
            <v>107.9858</v>
          </cell>
          <cell r="D27">
            <v>1863.1463000000001</v>
          </cell>
        </row>
        <row r="28">
          <cell r="C28">
            <v>109.04649999999999</v>
          </cell>
          <cell r="D28">
            <v>1863.0518999999999</v>
          </cell>
        </row>
        <row r="29">
          <cell r="C29">
            <v>110.41679999999999</v>
          </cell>
          <cell r="D29">
            <v>1862.7541000000001</v>
          </cell>
        </row>
        <row r="30">
          <cell r="C30">
            <v>111.1508</v>
          </cell>
          <cell r="D30">
            <v>1862.5773999999999</v>
          </cell>
        </row>
        <row r="31">
          <cell r="C31">
            <v>112.2371</v>
          </cell>
          <cell r="D31">
            <v>1862.587</v>
          </cell>
        </row>
        <row r="32">
          <cell r="C32">
            <v>115.8878</v>
          </cell>
          <cell r="D32">
            <v>1860.9648</v>
          </cell>
        </row>
        <row r="33">
          <cell r="C33">
            <v>116.30410000000001</v>
          </cell>
          <cell r="D33">
            <v>1860.9949999999999</v>
          </cell>
        </row>
        <row r="34">
          <cell r="C34">
            <v>120.75490000000001</v>
          </cell>
          <cell r="D34">
            <v>1861.4354000000001</v>
          </cell>
        </row>
        <row r="35">
          <cell r="C35">
            <v>121.8528</v>
          </cell>
          <cell r="D35">
            <v>1861.3280999999999</v>
          </cell>
        </row>
        <row r="36">
          <cell r="C36">
            <v>127.068</v>
          </cell>
          <cell r="D36">
            <v>1860.769</v>
          </cell>
        </row>
        <row r="37">
          <cell r="C37">
            <v>127.2881</v>
          </cell>
          <cell r="D37">
            <v>1860.7292</v>
          </cell>
        </row>
        <row r="38">
          <cell r="C38">
            <v>128.9462</v>
          </cell>
          <cell r="D38">
            <v>1861.4927</v>
          </cell>
        </row>
        <row r="39">
          <cell r="C39">
            <v>131.57499999999999</v>
          </cell>
          <cell r="D39">
            <v>1860.9817</v>
          </cell>
        </row>
        <row r="40">
          <cell r="C40">
            <v>137.5915</v>
          </cell>
          <cell r="D40">
            <v>1859.9232999999999</v>
          </cell>
        </row>
        <row r="41">
          <cell r="C41">
            <v>138.714</v>
          </cell>
          <cell r="D41">
            <v>1859.7055</v>
          </cell>
        </row>
        <row r="42">
          <cell r="C42">
            <v>138.78729999999999</v>
          </cell>
          <cell r="D42">
            <v>1859.6629</v>
          </cell>
        </row>
        <row r="43">
          <cell r="C43">
            <v>139.8963</v>
          </cell>
          <cell r="D43">
            <v>1859.6817000000001</v>
          </cell>
        </row>
        <row r="44">
          <cell r="C44">
            <v>143.9152</v>
          </cell>
          <cell r="D44">
            <v>1859.8151</v>
          </cell>
        </row>
        <row r="45">
          <cell r="C45">
            <v>147.28729999999999</v>
          </cell>
          <cell r="D45">
            <v>1859.3597</v>
          </cell>
        </row>
        <row r="46">
          <cell r="C46">
            <v>147.29179999999999</v>
          </cell>
          <cell r="D46">
            <v>1859.3633</v>
          </cell>
        </row>
        <row r="47">
          <cell r="C47">
            <v>149.42840000000001</v>
          </cell>
          <cell r="D47">
            <v>1859.3141000000001</v>
          </cell>
        </row>
        <row r="48">
          <cell r="C48">
            <v>155.18709999999999</v>
          </cell>
          <cell r="D48">
            <v>1859.6613</v>
          </cell>
        </row>
        <row r="49">
          <cell r="C49">
            <v>155.43600000000001</v>
          </cell>
          <cell r="D49">
            <v>1859.6613</v>
          </cell>
        </row>
        <row r="50">
          <cell r="C50">
            <v>157.46610000000001</v>
          </cell>
          <cell r="D50">
            <v>1859.2375999999999</v>
          </cell>
        </row>
        <row r="51">
          <cell r="C51">
            <v>158.53790000000001</v>
          </cell>
          <cell r="D51">
            <v>1859.2986000000001</v>
          </cell>
        </row>
        <row r="52">
          <cell r="C52">
            <v>162.5951</v>
          </cell>
          <cell r="D52">
            <v>1859.6983</v>
          </cell>
        </row>
        <row r="53">
          <cell r="C53">
            <v>173.27180000000001</v>
          </cell>
          <cell r="D53">
            <v>1859.1493</v>
          </cell>
        </row>
        <row r="54">
          <cell r="C54">
            <v>174.08590000000001</v>
          </cell>
          <cell r="D54">
            <v>1859.346</v>
          </cell>
        </row>
        <row r="55">
          <cell r="C55">
            <v>175.8681</v>
          </cell>
          <cell r="D55">
            <v>1858.2431999999999</v>
          </cell>
        </row>
        <row r="56">
          <cell r="C56">
            <v>178.10050000000001</v>
          </cell>
          <cell r="D56">
            <v>1857.6505999999999</v>
          </cell>
        </row>
        <row r="57">
          <cell r="C57">
            <v>183.02359999999999</v>
          </cell>
          <cell r="D57">
            <v>1856.7175999999999</v>
          </cell>
        </row>
        <row r="58">
          <cell r="C58">
            <v>185.2449</v>
          </cell>
          <cell r="D58">
            <v>1855.9897000000001</v>
          </cell>
        </row>
        <row r="59">
          <cell r="C59">
            <v>185.49119999999999</v>
          </cell>
          <cell r="D59">
            <v>1855.7925</v>
          </cell>
        </row>
        <row r="60">
          <cell r="C60">
            <v>190.82669999999999</v>
          </cell>
          <cell r="D60">
            <v>1855.4929999999999</v>
          </cell>
        </row>
        <row r="61">
          <cell r="C61">
            <v>193.3828</v>
          </cell>
          <cell r="D61">
            <v>1854.1704999999999</v>
          </cell>
        </row>
        <row r="62">
          <cell r="C62">
            <v>193.7578</v>
          </cell>
          <cell r="D62">
            <v>1854.2562</v>
          </cell>
        </row>
        <row r="63">
          <cell r="C63">
            <v>198.85400000000001</v>
          </cell>
          <cell r="D63">
            <v>1854.7073</v>
          </cell>
        </row>
        <row r="64">
          <cell r="C64">
            <v>200.6944</v>
          </cell>
          <cell r="D64">
            <v>1854.2509</v>
          </cell>
        </row>
        <row r="65">
          <cell r="C65">
            <v>202.53659999999999</v>
          </cell>
          <cell r="D65">
            <v>1854.5782999999999</v>
          </cell>
        </row>
        <row r="66">
          <cell r="C66">
            <v>207.95930000000001</v>
          </cell>
          <cell r="D66">
            <v>1853.3027999999999</v>
          </cell>
        </row>
        <row r="67">
          <cell r="C67">
            <v>208.7295</v>
          </cell>
          <cell r="D67">
            <v>1853.2852</v>
          </cell>
        </row>
        <row r="68">
          <cell r="C68">
            <v>209.76060000000001</v>
          </cell>
          <cell r="D68">
            <v>1853.3267000000001</v>
          </cell>
        </row>
        <row r="69">
          <cell r="C69">
            <v>211.63829999999999</v>
          </cell>
          <cell r="D69">
            <v>1853.2304999999999</v>
          </cell>
        </row>
        <row r="70">
          <cell r="C70">
            <v>217.0703</v>
          </cell>
          <cell r="D70">
            <v>1852.3543</v>
          </cell>
        </row>
        <row r="71">
          <cell r="C71">
            <v>219.41650000000001</v>
          </cell>
          <cell r="D71">
            <v>1852.5373</v>
          </cell>
        </row>
        <row r="72">
          <cell r="C72">
            <v>220.14750000000001</v>
          </cell>
          <cell r="D72">
            <v>1852.4557</v>
          </cell>
        </row>
        <row r="73">
          <cell r="C73">
            <v>0</v>
          </cell>
          <cell r="D73">
            <v>0</v>
          </cell>
        </row>
        <row r="74">
          <cell r="C74">
            <v>220.66470000000001</v>
          </cell>
          <cell r="D74">
            <v>1852.2751000000001</v>
          </cell>
        </row>
        <row r="75">
          <cell r="C75">
            <v>224.4751</v>
          </cell>
          <cell r="D75">
            <v>1852.3255999999999</v>
          </cell>
        </row>
        <row r="76">
          <cell r="C76">
            <v>224.5582</v>
          </cell>
          <cell r="D76">
            <v>1852.3233</v>
          </cell>
        </row>
        <row r="77">
          <cell r="C77">
            <v>224.62629999999999</v>
          </cell>
          <cell r="D77">
            <v>1852.2831000000001</v>
          </cell>
        </row>
        <row r="78">
          <cell r="C78">
            <v>225.6232</v>
          </cell>
          <cell r="D78">
            <v>1851.4751000000001</v>
          </cell>
        </row>
        <row r="79">
          <cell r="C79">
            <v>0</v>
          </cell>
          <cell r="D79">
            <v>0</v>
          </cell>
        </row>
        <row r="80">
          <cell r="C80">
            <v>227.67699999999999</v>
          </cell>
          <cell r="D80">
            <v>1850.9567</v>
          </cell>
        </row>
        <row r="81">
          <cell r="C81">
            <v>229.22989999999999</v>
          </cell>
          <cell r="D81">
            <v>1850.3975</v>
          </cell>
        </row>
        <row r="82">
          <cell r="C82">
            <v>233.91309999999999</v>
          </cell>
          <cell r="D82">
            <v>1850.626</v>
          </cell>
        </row>
        <row r="83">
          <cell r="C83">
            <v>234.14169999999999</v>
          </cell>
          <cell r="D83">
            <v>1850.7012999999999</v>
          </cell>
        </row>
        <row r="84">
          <cell r="C84">
            <v>239.29570000000001</v>
          </cell>
          <cell r="D84">
            <v>1850.2419</v>
          </cell>
        </row>
        <row r="85">
          <cell r="C85">
            <v>240.2398</v>
          </cell>
          <cell r="D85">
            <v>1850.3458000000001</v>
          </cell>
        </row>
        <row r="86">
          <cell r="C86">
            <v>240.37389999999999</v>
          </cell>
          <cell r="D86">
            <v>1850.3702000000001</v>
          </cell>
        </row>
        <row r="87">
          <cell r="C87">
            <v>241.22309999999999</v>
          </cell>
          <cell r="D87">
            <v>1850.2037</v>
          </cell>
        </row>
        <row r="88">
          <cell r="C88">
            <v>241.3741</v>
          </cell>
          <cell r="D88">
            <v>1850.1166000000001</v>
          </cell>
        </row>
        <row r="89">
          <cell r="C89">
            <v>244.40799999999999</v>
          </cell>
          <cell r="D89">
            <v>1849.6293000000001</v>
          </cell>
        </row>
        <row r="90">
          <cell r="C90">
            <v>244.4092</v>
          </cell>
          <cell r="D90">
            <v>1849.6291000000001</v>
          </cell>
        </row>
        <row r="91">
          <cell r="C91">
            <v>247.18559999999999</v>
          </cell>
          <cell r="D91">
            <v>1849.3405</v>
          </cell>
        </row>
        <row r="92">
          <cell r="C92">
            <v>251.07689999999999</v>
          </cell>
          <cell r="D92">
            <v>1849.5553</v>
          </cell>
        </row>
        <row r="93">
          <cell r="C93">
            <v>252.8725</v>
          </cell>
          <cell r="D93">
            <v>1849.415</v>
          </cell>
        </row>
        <row r="94">
          <cell r="C94">
            <v>253.1927</v>
          </cell>
          <cell r="D94">
            <v>1848.5225</v>
          </cell>
        </row>
        <row r="95">
          <cell r="C95">
            <v>254.64400000000001</v>
          </cell>
          <cell r="D95">
            <v>1848.172</v>
          </cell>
        </row>
        <row r="96">
          <cell r="C96">
            <v>257.17660000000001</v>
          </cell>
          <cell r="D96">
            <v>1848.5793000000001</v>
          </cell>
        </row>
        <row r="97">
          <cell r="C97">
            <v>263.2783</v>
          </cell>
          <cell r="D97">
            <v>1849.1547</v>
          </cell>
        </row>
        <row r="98">
          <cell r="C98">
            <v>271.41309999999999</v>
          </cell>
          <cell r="D98">
            <v>1848.1419000000001</v>
          </cell>
        </row>
        <row r="99">
          <cell r="C99">
            <v>273.05669999999998</v>
          </cell>
          <cell r="D99">
            <v>1848.6529</v>
          </cell>
        </row>
        <row r="100">
          <cell r="C100">
            <v>275.28410000000002</v>
          </cell>
          <cell r="D100">
            <v>1848.1323</v>
          </cell>
        </row>
        <row r="101">
          <cell r="C101">
            <v>278.57740000000001</v>
          </cell>
          <cell r="D101">
            <v>1849.0815</v>
          </cell>
        </row>
        <row r="102">
          <cell r="C102">
            <v>279.346</v>
          </cell>
          <cell r="D102">
            <v>1848.4893</v>
          </cell>
        </row>
        <row r="103">
          <cell r="C103">
            <v>279.87759999999997</v>
          </cell>
          <cell r="D103">
            <v>1848.6657</v>
          </cell>
        </row>
        <row r="104">
          <cell r="C104">
            <v>287.12029999999999</v>
          </cell>
          <cell r="D104">
            <v>1848.69</v>
          </cell>
        </row>
        <row r="105">
          <cell r="C105">
            <v>288.45420000000001</v>
          </cell>
          <cell r="D105">
            <v>1848.6692</v>
          </cell>
        </row>
        <row r="106">
          <cell r="C106">
            <v>292.76100000000002</v>
          </cell>
          <cell r="D106">
            <v>1849.1270999999999</v>
          </cell>
        </row>
        <row r="107">
          <cell r="C107">
            <v>296.80459999999999</v>
          </cell>
          <cell r="D107">
            <v>1848.6396999999999</v>
          </cell>
        </row>
        <row r="108">
          <cell r="C108">
            <v>297.19869999999997</v>
          </cell>
          <cell r="D108">
            <v>1848.8507999999999</v>
          </cell>
        </row>
        <row r="109">
          <cell r="C109">
            <v>300.54129999999998</v>
          </cell>
          <cell r="D109">
            <v>1848.6038000000001</v>
          </cell>
        </row>
        <row r="110">
          <cell r="C110">
            <v>302.37380000000002</v>
          </cell>
          <cell r="D110">
            <v>1848.8486</v>
          </cell>
        </row>
        <row r="111">
          <cell r="C111">
            <v>303.95800000000003</v>
          </cell>
          <cell r="D111">
            <v>1847.4249</v>
          </cell>
        </row>
        <row r="112">
          <cell r="C112">
            <v>310.58569999999997</v>
          </cell>
          <cell r="D112">
            <v>1847.2415000000001</v>
          </cell>
        </row>
        <row r="113">
          <cell r="C113">
            <v>310.84719999999999</v>
          </cell>
          <cell r="D113">
            <v>1847.2172</v>
          </cell>
        </row>
        <row r="114">
          <cell r="C114">
            <v>314.59350000000001</v>
          </cell>
          <cell r="D114">
            <v>1845.8985</v>
          </cell>
        </row>
        <row r="115">
          <cell r="C115">
            <v>320.35610000000003</v>
          </cell>
          <cell r="D115">
            <v>1845.4421</v>
          </cell>
        </row>
        <row r="116">
          <cell r="C116">
            <v>323.62849999999997</v>
          </cell>
          <cell r="D116">
            <v>1845.3158000000001</v>
          </cell>
        </row>
        <row r="117">
          <cell r="C117">
            <v>324.46480000000003</v>
          </cell>
          <cell r="D117">
            <v>1845.2717</v>
          </cell>
        </row>
        <row r="118">
          <cell r="C118">
            <v>324.8134</v>
          </cell>
          <cell r="D118">
            <v>1845.1005</v>
          </cell>
        </row>
        <row r="119">
          <cell r="C119">
            <v>325.93819999999999</v>
          </cell>
          <cell r="D119">
            <v>1844.5834</v>
          </cell>
        </row>
        <row r="120">
          <cell r="C120">
            <v>327.89280000000002</v>
          </cell>
          <cell r="D120">
            <v>1843.0213000000001</v>
          </cell>
        </row>
        <row r="121">
          <cell r="C121">
            <v>328.37040000000002</v>
          </cell>
          <cell r="D121">
            <v>1842.9843000000001</v>
          </cell>
        </row>
        <row r="122">
          <cell r="C122">
            <v>328.48410000000001</v>
          </cell>
          <cell r="D122">
            <v>1842.9822999999999</v>
          </cell>
        </row>
        <row r="123">
          <cell r="C123">
            <v>328.76049999999998</v>
          </cell>
          <cell r="D123">
            <v>1842.9716000000001</v>
          </cell>
        </row>
        <row r="124">
          <cell r="C124">
            <v>328.81920000000002</v>
          </cell>
          <cell r="D124">
            <v>1842.9965999999999</v>
          </cell>
        </row>
        <row r="125">
          <cell r="C125">
            <v>331.35789999999997</v>
          </cell>
          <cell r="D125">
            <v>1845.2487000000001</v>
          </cell>
        </row>
        <row r="126">
          <cell r="C126">
            <v>331.66219999999998</v>
          </cell>
          <cell r="D126">
            <v>1845.5225</v>
          </cell>
        </row>
        <row r="127">
          <cell r="C127">
            <v>331.75729999999999</v>
          </cell>
          <cell r="D127">
            <v>1845.6347000000001</v>
          </cell>
        </row>
        <row r="128">
          <cell r="C128">
            <v>332.89339999999999</v>
          </cell>
          <cell r="D128">
            <v>1845.7242000000001</v>
          </cell>
        </row>
        <row r="129">
          <cell r="C129">
            <v>334.85680000000002</v>
          </cell>
          <cell r="D129">
            <v>1845.7673</v>
          </cell>
        </row>
        <row r="130">
          <cell r="C130">
            <v>335.42129999999997</v>
          </cell>
          <cell r="D130">
            <v>1845.7253000000001</v>
          </cell>
        </row>
        <row r="131">
          <cell r="C131">
            <v>339.48009999999999</v>
          </cell>
          <cell r="D131">
            <v>1845.2634</v>
          </cell>
        </row>
        <row r="132">
          <cell r="C132">
            <v>339.53660000000002</v>
          </cell>
          <cell r="D132">
            <v>1845.2692</v>
          </cell>
        </row>
        <row r="133">
          <cell r="C133">
            <v>342.79390000000001</v>
          </cell>
          <cell r="D133">
            <v>1844.855</v>
          </cell>
        </row>
        <row r="134">
          <cell r="C134">
            <v>343.93560000000002</v>
          </cell>
          <cell r="D134">
            <v>1845.2193</v>
          </cell>
        </row>
        <row r="135">
          <cell r="C135">
            <v>345.31529999999998</v>
          </cell>
          <cell r="D135">
            <v>1844.4438</v>
          </cell>
        </row>
        <row r="136">
          <cell r="C136">
            <v>346.81139999999999</v>
          </cell>
          <cell r="D136">
            <v>1844.8809000000001</v>
          </cell>
        </row>
        <row r="137">
          <cell r="C137">
            <v>347.1893</v>
          </cell>
          <cell r="D137">
            <v>1844.8475000000001</v>
          </cell>
        </row>
        <row r="138">
          <cell r="C138">
            <v>349.12029999999999</v>
          </cell>
          <cell r="D138">
            <v>1844.6660999999999</v>
          </cell>
        </row>
        <row r="139">
          <cell r="C139">
            <v>349.78579999999999</v>
          </cell>
          <cell r="D139">
            <v>1845.1427000000001</v>
          </cell>
        </row>
        <row r="140">
          <cell r="C140">
            <v>353.72359999999998</v>
          </cell>
          <cell r="D140">
            <v>1844.5914</v>
          </cell>
        </row>
        <row r="141">
          <cell r="C141">
            <v>357.7217</v>
          </cell>
          <cell r="D141">
            <v>1844.6348</v>
          </cell>
        </row>
        <row r="142">
          <cell r="C142">
            <v>359.11320000000001</v>
          </cell>
          <cell r="D142">
            <v>1844.4534000000001</v>
          </cell>
        </row>
        <row r="143">
          <cell r="C143">
            <v>359.2758</v>
          </cell>
          <cell r="D143">
            <v>1844.5182</v>
          </cell>
        </row>
        <row r="144">
          <cell r="C144">
            <v>360.66719999999998</v>
          </cell>
          <cell r="D144">
            <v>1845.0453</v>
          </cell>
        </row>
        <row r="145">
          <cell r="C145">
            <v>367.72190000000001</v>
          </cell>
          <cell r="D145">
            <v>1844.7406000000001</v>
          </cell>
        </row>
        <row r="146">
          <cell r="C146">
            <v>373.27530000000002</v>
          </cell>
          <cell r="D146">
            <v>1843.8985</v>
          </cell>
        </row>
        <row r="147">
          <cell r="C147">
            <v>377.61959999999999</v>
          </cell>
          <cell r="D147">
            <v>1843.2664</v>
          </cell>
        </row>
        <row r="148">
          <cell r="C148">
            <v>379.62869999999998</v>
          </cell>
          <cell r="D148">
            <v>1843.0491</v>
          </cell>
        </row>
        <row r="149">
          <cell r="C149">
            <v>380.59339999999997</v>
          </cell>
          <cell r="D149">
            <v>1842.9119000000001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4">
          <cell r="F4" t="str">
            <v>Zona Verde</v>
          </cell>
        </row>
      </sheetData>
      <sheetData sheetId="17">
        <row r="6">
          <cell r="P6" t="str">
            <v>Tramo Nuevo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CC543"/>
  <sheetViews>
    <sheetView tabSelected="1" view="pageBreakPreview" zoomScale="90" zoomScaleNormal="68" zoomScaleSheetLayoutView="90" workbookViewId="0">
      <selection activeCell="A407" sqref="A407:E407"/>
    </sheetView>
  </sheetViews>
  <sheetFormatPr baseColWidth="10" defaultColWidth="11.44140625" defaultRowHeight="10.8" x14ac:dyDescent="0.25"/>
  <cols>
    <col min="1" max="1" width="7" style="31" customWidth="1"/>
    <col min="2" max="2" width="36.44140625" style="31" customWidth="1"/>
    <col min="3" max="3" width="8.6640625" style="31" bestFit="1" customWidth="1"/>
    <col min="4" max="4" width="9.6640625" style="31" customWidth="1"/>
    <col min="5" max="5" width="12.33203125" style="31" customWidth="1"/>
    <col min="6" max="6" width="17.33203125" style="31" customWidth="1"/>
    <col min="7" max="16384" width="11.44140625" style="31"/>
  </cols>
  <sheetData>
    <row r="1" spans="1:16305" ht="17.25" customHeight="1" x14ac:dyDescent="0.25">
      <c r="A1" s="158" t="s">
        <v>209</v>
      </c>
      <c r="B1" s="158"/>
      <c r="C1" s="158"/>
      <c r="D1" s="158"/>
      <c r="E1" s="158"/>
      <c r="F1" s="158"/>
    </row>
    <row r="2" spans="1:16305" ht="21" customHeight="1" x14ac:dyDescent="0.25">
      <c r="A2" s="158"/>
      <c r="B2" s="158"/>
      <c r="C2" s="158"/>
      <c r="D2" s="158"/>
      <c r="E2" s="158"/>
      <c r="F2" s="158"/>
    </row>
    <row r="3" spans="1:16305" ht="21" customHeight="1" x14ac:dyDescent="0.25">
      <c r="A3" s="155" t="s">
        <v>210</v>
      </c>
      <c r="B3" s="156"/>
      <c r="C3" s="156"/>
      <c r="D3" s="156"/>
      <c r="E3" s="156"/>
      <c r="F3" s="159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</row>
    <row r="4" spans="1:16305" ht="21" customHeight="1" x14ac:dyDescent="0.3">
      <c r="A4" s="160" t="s">
        <v>0</v>
      </c>
      <c r="B4" s="161"/>
      <c r="C4" s="161"/>
      <c r="D4" s="161"/>
      <c r="E4" s="161"/>
      <c r="F4" s="16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</row>
    <row r="5" spans="1:16305" ht="21" customHeight="1" x14ac:dyDescent="0.3">
      <c r="A5" s="155" t="s">
        <v>211</v>
      </c>
      <c r="B5" s="156"/>
      <c r="C5" s="156"/>
      <c r="D5" s="156"/>
      <c r="E5" s="156"/>
      <c r="F5" s="156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</row>
    <row r="6" spans="1:16305" ht="13.5" x14ac:dyDescent="0.3">
      <c r="A6" s="51" t="s">
        <v>1</v>
      </c>
      <c r="B6" s="52"/>
      <c r="C6" s="52"/>
      <c r="D6" s="52"/>
      <c r="E6" s="50"/>
      <c r="F6" s="50"/>
    </row>
    <row r="7" spans="1:16305" ht="34.5" customHeight="1" thickBot="1" x14ac:dyDescent="0.35">
      <c r="A7" s="53" t="s">
        <v>8</v>
      </c>
      <c r="B7" s="53" t="s">
        <v>9</v>
      </c>
      <c r="C7" s="53" t="s">
        <v>208</v>
      </c>
      <c r="D7" s="54" t="s">
        <v>207</v>
      </c>
      <c r="E7" s="34" t="s">
        <v>206</v>
      </c>
      <c r="F7" s="35" t="s">
        <v>196</v>
      </c>
    </row>
    <row r="8" spans="1:16305" ht="11.4" thickTop="1" x14ac:dyDescent="0.25">
      <c r="A8" s="55"/>
      <c r="B8" s="56" t="s">
        <v>14</v>
      </c>
      <c r="C8" s="55"/>
      <c r="D8" s="57"/>
      <c r="E8" s="2"/>
      <c r="F8" s="2"/>
    </row>
    <row r="9" spans="1:16305" ht="16.5" customHeight="1" x14ac:dyDescent="0.25">
      <c r="A9" s="58" t="s">
        <v>15</v>
      </c>
      <c r="B9" s="59" t="s">
        <v>16</v>
      </c>
      <c r="C9" s="58" t="s">
        <v>17</v>
      </c>
      <c r="D9" s="60">
        <v>137.5</v>
      </c>
      <c r="E9" s="1"/>
      <c r="F9" s="1"/>
    </row>
    <row r="10" spans="1:16305" ht="13.5" x14ac:dyDescent="0.3">
      <c r="A10" s="55"/>
      <c r="B10" s="56" t="s">
        <v>18</v>
      </c>
      <c r="C10" s="55"/>
      <c r="D10" s="57"/>
      <c r="E10" s="2"/>
      <c r="F10" s="2"/>
    </row>
    <row r="11" spans="1:16305" ht="21.6" x14ac:dyDescent="0.25">
      <c r="A11" s="58" t="s">
        <v>19</v>
      </c>
      <c r="B11" s="59" t="s">
        <v>173</v>
      </c>
      <c r="C11" s="58" t="s">
        <v>20</v>
      </c>
      <c r="D11" s="60">
        <v>183</v>
      </c>
      <c r="E11" s="1"/>
      <c r="F11" s="1"/>
    </row>
    <row r="12" spans="1:16305" ht="21.6" x14ac:dyDescent="0.25">
      <c r="A12" s="58" t="s">
        <v>21</v>
      </c>
      <c r="B12" s="59" t="s">
        <v>22</v>
      </c>
      <c r="C12" s="58" t="s">
        <v>20</v>
      </c>
      <c r="D12" s="60">
        <v>107</v>
      </c>
      <c r="E12" s="1"/>
      <c r="F12" s="1"/>
    </row>
    <row r="13" spans="1:16305" ht="21.6" x14ac:dyDescent="0.25">
      <c r="A13" s="58" t="s">
        <v>23</v>
      </c>
      <c r="B13" s="59" t="s">
        <v>24</v>
      </c>
      <c r="C13" s="58" t="s">
        <v>20</v>
      </c>
      <c r="D13" s="60">
        <v>15</v>
      </c>
      <c r="E13" s="1"/>
      <c r="F13" s="1"/>
    </row>
    <row r="14" spans="1:16305" x14ac:dyDescent="0.25">
      <c r="A14" s="55"/>
      <c r="B14" s="56" t="s">
        <v>187</v>
      </c>
      <c r="C14" s="55"/>
      <c r="D14" s="57"/>
      <c r="E14" s="2"/>
      <c r="F14" s="2"/>
    </row>
    <row r="15" spans="1:16305" ht="66" customHeight="1" x14ac:dyDescent="0.25">
      <c r="A15" s="58"/>
      <c r="B15" s="59" t="s">
        <v>186</v>
      </c>
      <c r="C15" s="58" t="s">
        <v>20</v>
      </c>
      <c r="D15" s="60">
        <v>305</v>
      </c>
      <c r="E15" s="1"/>
      <c r="F15" s="1"/>
    </row>
    <row r="16" spans="1:16305" x14ac:dyDescent="0.25">
      <c r="A16" s="55"/>
      <c r="B16" s="56" t="s">
        <v>25</v>
      </c>
      <c r="C16" s="55"/>
      <c r="D16" s="57"/>
      <c r="E16" s="2"/>
      <c r="F16" s="2"/>
    </row>
    <row r="17" spans="1:6" x14ac:dyDescent="0.25">
      <c r="A17" s="58" t="s">
        <v>26</v>
      </c>
      <c r="B17" s="59" t="s">
        <v>27</v>
      </c>
      <c r="C17" s="58" t="s">
        <v>20</v>
      </c>
      <c r="D17" s="60">
        <v>6.9</v>
      </c>
      <c r="E17" s="1"/>
      <c r="F17" s="1"/>
    </row>
    <row r="18" spans="1:6" ht="27" customHeight="1" x14ac:dyDescent="0.25">
      <c r="A18" s="58" t="s">
        <v>28</v>
      </c>
      <c r="B18" s="59" t="s">
        <v>29</v>
      </c>
      <c r="C18" s="58" t="s">
        <v>20</v>
      </c>
      <c r="D18" s="60">
        <v>24.4</v>
      </c>
      <c r="E18" s="1"/>
      <c r="F18" s="1"/>
    </row>
    <row r="19" spans="1:6" ht="24" customHeight="1" x14ac:dyDescent="0.25">
      <c r="A19" s="55"/>
      <c r="B19" s="56" t="s">
        <v>30</v>
      </c>
      <c r="C19" s="55"/>
      <c r="D19" s="57"/>
      <c r="E19" s="2"/>
      <c r="F19" s="2"/>
    </row>
    <row r="20" spans="1:6" ht="26.25" customHeight="1" x14ac:dyDescent="0.25">
      <c r="A20" s="58" t="s">
        <v>31</v>
      </c>
      <c r="B20" s="59" t="s">
        <v>32</v>
      </c>
      <c r="C20" s="58" t="s">
        <v>20</v>
      </c>
      <c r="D20" s="60">
        <v>78.599999999999994</v>
      </c>
      <c r="E20" s="1"/>
      <c r="F20" s="1"/>
    </row>
    <row r="21" spans="1:6" ht="29.25" customHeight="1" x14ac:dyDescent="0.25">
      <c r="A21" s="58" t="s">
        <v>33</v>
      </c>
      <c r="B21" s="59" t="s">
        <v>34</v>
      </c>
      <c r="C21" s="58" t="s">
        <v>35</v>
      </c>
      <c r="D21" s="60">
        <v>104</v>
      </c>
      <c r="E21" s="1"/>
      <c r="F21" s="1"/>
    </row>
    <row r="22" spans="1:6" ht="21.6" x14ac:dyDescent="0.25">
      <c r="A22" s="58" t="s">
        <v>36</v>
      </c>
      <c r="B22" s="59" t="s">
        <v>37</v>
      </c>
      <c r="C22" s="58" t="s">
        <v>20</v>
      </c>
      <c r="D22" s="60">
        <v>17</v>
      </c>
      <c r="E22" s="1"/>
      <c r="F22" s="1"/>
    </row>
    <row r="23" spans="1:6" x14ac:dyDescent="0.25">
      <c r="A23" s="55"/>
      <c r="B23" s="61" t="s">
        <v>38</v>
      </c>
      <c r="C23" s="55"/>
      <c r="D23" s="57"/>
      <c r="E23" s="2"/>
      <c r="F23" s="2"/>
    </row>
    <row r="24" spans="1:6" ht="40.5" customHeight="1" x14ac:dyDescent="0.25">
      <c r="A24" s="58" t="s">
        <v>39</v>
      </c>
      <c r="B24" s="59" t="s">
        <v>40</v>
      </c>
      <c r="C24" s="58" t="s">
        <v>41</v>
      </c>
      <c r="D24" s="60">
        <v>1</v>
      </c>
      <c r="E24" s="1"/>
      <c r="F24" s="1"/>
    </row>
    <row r="25" spans="1:6" x14ac:dyDescent="0.25">
      <c r="A25" s="55"/>
      <c r="B25" s="56" t="s">
        <v>42</v>
      </c>
      <c r="C25" s="55"/>
      <c r="D25" s="57"/>
      <c r="E25" s="2"/>
      <c r="F25" s="2"/>
    </row>
    <row r="26" spans="1:6" ht="40.5" customHeight="1" x14ac:dyDescent="0.25">
      <c r="A26" s="62" t="s">
        <v>43</v>
      </c>
      <c r="B26" s="63" t="s">
        <v>44</v>
      </c>
      <c r="C26" s="58" t="s">
        <v>45</v>
      </c>
      <c r="D26" s="60">
        <v>21009</v>
      </c>
      <c r="E26" s="1"/>
      <c r="F26" s="1"/>
    </row>
    <row r="27" spans="1:6" x14ac:dyDescent="0.25">
      <c r="A27" s="55"/>
      <c r="B27" s="56" t="s">
        <v>46</v>
      </c>
      <c r="C27" s="55"/>
      <c r="D27" s="64"/>
      <c r="E27" s="2"/>
      <c r="F27" s="2"/>
    </row>
    <row r="28" spans="1:6" x14ac:dyDescent="0.25">
      <c r="A28" s="58" t="s">
        <v>47</v>
      </c>
      <c r="B28" s="59" t="s">
        <v>174</v>
      </c>
      <c r="C28" s="65" t="s">
        <v>35</v>
      </c>
      <c r="D28" s="66">
        <v>17.059999999999999</v>
      </c>
      <c r="E28" s="1"/>
      <c r="F28" s="1"/>
    </row>
    <row r="29" spans="1:6" x14ac:dyDescent="0.25">
      <c r="A29" s="58" t="s">
        <v>48</v>
      </c>
      <c r="B29" s="59" t="s">
        <v>49</v>
      </c>
      <c r="C29" s="58" t="s">
        <v>41</v>
      </c>
      <c r="D29" s="66">
        <v>1</v>
      </c>
      <c r="E29" s="1"/>
      <c r="F29" s="1"/>
    </row>
    <row r="30" spans="1:6" x14ac:dyDescent="0.25">
      <c r="A30" s="58" t="s">
        <v>50</v>
      </c>
      <c r="B30" s="59" t="s">
        <v>51</v>
      </c>
      <c r="C30" s="58" t="s">
        <v>35</v>
      </c>
      <c r="D30" s="66">
        <v>75.72</v>
      </c>
      <c r="E30" s="1"/>
      <c r="F30" s="1"/>
    </row>
    <row r="31" spans="1:6" x14ac:dyDescent="0.25">
      <c r="A31" s="58" t="s">
        <v>280</v>
      </c>
      <c r="B31" s="59" t="s">
        <v>52</v>
      </c>
      <c r="C31" s="58" t="s">
        <v>41</v>
      </c>
      <c r="D31" s="66">
        <v>2</v>
      </c>
      <c r="E31" s="1"/>
      <c r="F31" s="1"/>
    </row>
    <row r="32" spans="1:6" x14ac:dyDescent="0.25">
      <c r="A32" s="55"/>
      <c r="B32" s="56" t="s">
        <v>53</v>
      </c>
      <c r="C32" s="55"/>
      <c r="D32" s="57"/>
      <c r="E32" s="2"/>
      <c r="F32" s="2"/>
    </row>
    <row r="33" spans="1:6" ht="26.25" customHeight="1" x14ac:dyDescent="0.25">
      <c r="A33" s="58">
        <v>15.1</v>
      </c>
      <c r="B33" s="59" t="s">
        <v>175</v>
      </c>
      <c r="C33" s="58" t="s">
        <v>41</v>
      </c>
      <c r="D33" s="66">
        <v>1</v>
      </c>
      <c r="E33" s="1"/>
      <c r="F33" s="1"/>
    </row>
    <row r="34" spans="1:6" ht="26.25" customHeight="1" x14ac:dyDescent="0.25">
      <c r="A34" s="58">
        <v>15.2</v>
      </c>
      <c r="B34" s="59" t="s">
        <v>55</v>
      </c>
      <c r="C34" s="58" t="s">
        <v>41</v>
      </c>
      <c r="D34" s="66">
        <v>10</v>
      </c>
      <c r="E34" s="1"/>
      <c r="F34" s="1"/>
    </row>
    <row r="35" spans="1:6" x14ac:dyDescent="0.25">
      <c r="A35" s="58">
        <v>15.3</v>
      </c>
      <c r="B35" s="59" t="s">
        <v>56</v>
      </c>
      <c r="C35" s="58" t="s">
        <v>17</v>
      </c>
      <c r="D35" s="66">
        <v>178.7</v>
      </c>
      <c r="E35" s="1"/>
      <c r="F35" s="1"/>
    </row>
    <row r="36" spans="1:6" x14ac:dyDescent="0.25">
      <c r="A36" s="58">
        <v>15.4</v>
      </c>
      <c r="B36" s="59" t="s">
        <v>57</v>
      </c>
      <c r="C36" s="58" t="s">
        <v>20</v>
      </c>
      <c r="D36" s="66">
        <v>18</v>
      </c>
      <c r="E36" s="1"/>
      <c r="F36" s="1"/>
    </row>
    <row r="37" spans="1:6" x14ac:dyDescent="0.25">
      <c r="A37" s="67" t="s">
        <v>2</v>
      </c>
      <c r="B37" s="68"/>
      <c r="C37" s="68"/>
      <c r="D37" s="68"/>
      <c r="E37" s="47"/>
      <c r="F37" s="48"/>
    </row>
    <row r="38" spans="1:6" ht="11.4" thickBot="1" x14ac:dyDescent="0.3">
      <c r="A38" s="69" t="s">
        <v>8</v>
      </c>
      <c r="B38" s="53" t="s">
        <v>9</v>
      </c>
      <c r="C38" s="53" t="s">
        <v>10</v>
      </c>
      <c r="D38" s="54" t="s">
        <v>11</v>
      </c>
      <c r="E38" s="35" t="s">
        <v>12</v>
      </c>
      <c r="F38" s="35" t="s">
        <v>13</v>
      </c>
    </row>
    <row r="39" spans="1:6" ht="11.4" thickTop="1" x14ac:dyDescent="0.25">
      <c r="A39" s="70"/>
      <c r="B39" s="56" t="s">
        <v>14</v>
      </c>
      <c r="C39" s="55"/>
      <c r="D39" s="71"/>
      <c r="E39" s="3"/>
      <c r="F39" s="3"/>
    </row>
    <row r="40" spans="1:6" x14ac:dyDescent="0.25">
      <c r="A40" s="58" t="s">
        <v>68</v>
      </c>
      <c r="B40" s="59" t="s">
        <v>69</v>
      </c>
      <c r="C40" s="58" t="s">
        <v>35</v>
      </c>
      <c r="D40" s="60">
        <v>390</v>
      </c>
      <c r="E40" s="1"/>
      <c r="F40" s="1"/>
    </row>
    <row r="41" spans="1:6" x14ac:dyDescent="0.25">
      <c r="A41" s="55"/>
      <c r="B41" s="56" t="s">
        <v>18</v>
      </c>
      <c r="C41" s="55"/>
      <c r="D41" s="72"/>
      <c r="E41" s="2"/>
      <c r="F41" s="4"/>
    </row>
    <row r="42" spans="1:6" ht="21.6" x14ac:dyDescent="0.25">
      <c r="A42" s="58" t="s">
        <v>19</v>
      </c>
      <c r="B42" s="59" t="s">
        <v>70</v>
      </c>
      <c r="C42" s="58" t="s">
        <v>20</v>
      </c>
      <c r="D42" s="60">
        <v>213.1</v>
      </c>
      <c r="E42" s="1"/>
      <c r="F42" s="1"/>
    </row>
    <row r="43" spans="1:6" ht="21.6" x14ac:dyDescent="0.25">
      <c r="A43" s="58" t="s">
        <v>21</v>
      </c>
      <c r="B43" s="59" t="s">
        <v>22</v>
      </c>
      <c r="C43" s="58" t="s">
        <v>20</v>
      </c>
      <c r="D43" s="60">
        <v>124.31</v>
      </c>
      <c r="E43" s="1"/>
      <c r="F43" s="1"/>
    </row>
    <row r="44" spans="1:6" ht="21.6" x14ac:dyDescent="0.25">
      <c r="A44" s="58" t="s">
        <v>23</v>
      </c>
      <c r="B44" s="59" t="s">
        <v>24</v>
      </c>
      <c r="C44" s="58" t="s">
        <v>20</v>
      </c>
      <c r="D44" s="60">
        <v>17.760000000000002</v>
      </c>
      <c r="E44" s="1"/>
      <c r="F44" s="1"/>
    </row>
    <row r="45" spans="1:6" x14ac:dyDescent="0.25">
      <c r="A45" s="55"/>
      <c r="B45" s="56" t="s">
        <v>71</v>
      </c>
      <c r="C45" s="55"/>
      <c r="D45" s="57"/>
      <c r="E45" s="2"/>
      <c r="F45" s="2"/>
    </row>
    <row r="46" spans="1:6" x14ac:dyDescent="0.25">
      <c r="A46" s="58">
        <v>7.5</v>
      </c>
      <c r="B46" s="59" t="s">
        <v>72</v>
      </c>
      <c r="C46" s="58" t="s">
        <v>35</v>
      </c>
      <c r="D46" s="60">
        <v>390</v>
      </c>
      <c r="E46" s="1"/>
      <c r="F46" s="1"/>
    </row>
    <row r="47" spans="1:6" x14ac:dyDescent="0.25">
      <c r="A47" s="58">
        <v>7.18</v>
      </c>
      <c r="B47" s="59" t="s">
        <v>73</v>
      </c>
      <c r="C47" s="58" t="s">
        <v>41</v>
      </c>
      <c r="D47" s="60">
        <v>35</v>
      </c>
      <c r="E47" s="1"/>
      <c r="F47" s="1"/>
    </row>
    <row r="48" spans="1:6" x14ac:dyDescent="0.25">
      <c r="A48" s="55"/>
      <c r="B48" s="56" t="s">
        <v>74</v>
      </c>
      <c r="C48" s="55"/>
      <c r="D48" s="57"/>
      <c r="E48" s="2"/>
      <c r="F48" s="2"/>
    </row>
    <row r="49" spans="1:6" ht="43.2" x14ac:dyDescent="0.25">
      <c r="A49" s="58" t="s">
        <v>75</v>
      </c>
      <c r="B49" s="59" t="s">
        <v>76</v>
      </c>
      <c r="C49" s="58" t="s">
        <v>20</v>
      </c>
      <c r="D49" s="60">
        <v>206.48</v>
      </c>
      <c r="E49" s="1"/>
      <c r="F49" s="1"/>
    </row>
    <row r="50" spans="1:6" ht="39" customHeight="1" x14ac:dyDescent="0.25">
      <c r="A50" s="58" t="s">
        <v>77</v>
      </c>
      <c r="B50" s="59" t="s">
        <v>78</v>
      </c>
      <c r="C50" s="58" t="s">
        <v>20</v>
      </c>
      <c r="D50" s="60">
        <v>106.55</v>
      </c>
      <c r="E50" s="1"/>
      <c r="F50" s="1"/>
    </row>
    <row r="51" spans="1:6" ht="40.5" customHeight="1" x14ac:dyDescent="0.25">
      <c r="A51" s="58" t="s">
        <v>79</v>
      </c>
      <c r="B51" s="59" t="s">
        <v>80</v>
      </c>
      <c r="C51" s="58" t="s">
        <v>20</v>
      </c>
      <c r="D51" s="60">
        <v>35.520000000000003</v>
      </c>
      <c r="E51" s="1"/>
      <c r="F51" s="1"/>
    </row>
    <row r="52" spans="1:6" x14ac:dyDescent="0.25">
      <c r="A52" s="55"/>
      <c r="B52" s="56" t="s">
        <v>187</v>
      </c>
      <c r="C52" s="55"/>
      <c r="D52" s="57"/>
      <c r="E52" s="2"/>
      <c r="F52" s="2"/>
    </row>
    <row r="53" spans="1:6" ht="68.25" customHeight="1" x14ac:dyDescent="0.25">
      <c r="A53" s="58"/>
      <c r="B53" s="59" t="s">
        <v>186</v>
      </c>
      <c r="C53" s="58" t="s">
        <v>20</v>
      </c>
      <c r="D53" s="60">
        <v>148.69</v>
      </c>
      <c r="E53" s="1"/>
      <c r="F53" s="1"/>
    </row>
    <row r="54" spans="1:6" x14ac:dyDescent="0.25">
      <c r="A54" s="67" t="s">
        <v>197</v>
      </c>
      <c r="B54" s="68"/>
      <c r="C54" s="68"/>
      <c r="D54" s="68"/>
      <c r="E54" s="47"/>
      <c r="F54" s="48"/>
    </row>
    <row r="55" spans="1:6" ht="11.4" thickBot="1" x14ac:dyDescent="0.3">
      <c r="A55" s="69" t="s">
        <v>8</v>
      </c>
      <c r="B55" s="53" t="s">
        <v>9</v>
      </c>
      <c r="C55" s="53" t="s">
        <v>10</v>
      </c>
      <c r="D55" s="54" t="s">
        <v>11</v>
      </c>
      <c r="E55" s="35" t="s">
        <v>12</v>
      </c>
      <c r="F55" s="35" t="s">
        <v>13</v>
      </c>
    </row>
    <row r="56" spans="1:6" ht="11.4" thickTop="1" x14ac:dyDescent="0.25">
      <c r="A56" s="73"/>
      <c r="B56" s="74" t="s">
        <v>88</v>
      </c>
      <c r="C56" s="75"/>
      <c r="D56" s="76"/>
      <c r="E56" s="5"/>
      <c r="F56" s="5"/>
    </row>
    <row r="57" spans="1:6" x14ac:dyDescent="0.25">
      <c r="A57" s="77" t="s">
        <v>15</v>
      </c>
      <c r="B57" s="59" t="s">
        <v>176</v>
      </c>
      <c r="C57" s="77" t="s">
        <v>17</v>
      </c>
      <c r="D57" s="78">
        <v>8</v>
      </c>
      <c r="E57" s="6"/>
      <c r="F57" s="6"/>
    </row>
    <row r="58" spans="1:6" x14ac:dyDescent="0.25">
      <c r="A58" s="73"/>
      <c r="B58" s="56" t="s">
        <v>18</v>
      </c>
      <c r="C58" s="73"/>
      <c r="D58" s="79"/>
      <c r="E58" s="7"/>
      <c r="F58" s="7"/>
    </row>
    <row r="59" spans="1:6" ht="21.6" x14ac:dyDescent="0.25">
      <c r="A59" s="77" t="s">
        <v>19</v>
      </c>
      <c r="B59" s="59" t="s">
        <v>70</v>
      </c>
      <c r="C59" s="77" t="s">
        <v>20</v>
      </c>
      <c r="D59" s="78">
        <v>8.0399999999999991</v>
      </c>
      <c r="E59" s="6"/>
      <c r="F59" s="6"/>
    </row>
    <row r="60" spans="1:6" ht="21.6" x14ac:dyDescent="0.25">
      <c r="A60" s="77" t="s">
        <v>21</v>
      </c>
      <c r="B60" s="59" t="s">
        <v>22</v>
      </c>
      <c r="C60" s="77" t="s">
        <v>20</v>
      </c>
      <c r="D60" s="78">
        <v>4.71</v>
      </c>
      <c r="E60" s="6"/>
      <c r="F60" s="6"/>
    </row>
    <row r="61" spans="1:6" ht="21.6" x14ac:dyDescent="0.25">
      <c r="A61" s="77" t="s">
        <v>23</v>
      </c>
      <c r="B61" s="59" t="s">
        <v>24</v>
      </c>
      <c r="C61" s="77" t="s">
        <v>20</v>
      </c>
      <c r="D61" s="78">
        <v>0.67</v>
      </c>
      <c r="E61" s="6"/>
      <c r="F61" s="6"/>
    </row>
    <row r="62" spans="1:6" x14ac:dyDescent="0.25">
      <c r="A62" s="73"/>
      <c r="B62" s="56" t="s">
        <v>25</v>
      </c>
      <c r="C62" s="73"/>
      <c r="D62" s="79"/>
      <c r="E62" s="7"/>
      <c r="F62" s="7"/>
    </row>
    <row r="63" spans="1:6" x14ac:dyDescent="0.25">
      <c r="A63" s="77" t="s">
        <v>26</v>
      </c>
      <c r="B63" s="59" t="s">
        <v>89</v>
      </c>
      <c r="C63" s="77" t="s">
        <v>20</v>
      </c>
      <c r="D63" s="78">
        <v>0.2</v>
      </c>
      <c r="E63" s="6"/>
      <c r="F63" s="6"/>
    </row>
    <row r="64" spans="1:6" ht="27" customHeight="1" x14ac:dyDescent="0.25">
      <c r="A64" s="73"/>
      <c r="B64" s="56" t="s">
        <v>30</v>
      </c>
      <c r="C64" s="73"/>
      <c r="D64" s="79"/>
      <c r="E64" s="7"/>
      <c r="F64" s="7"/>
    </row>
    <row r="65" spans="1:6" ht="22.5" customHeight="1" x14ac:dyDescent="0.25">
      <c r="A65" s="77" t="s">
        <v>31</v>
      </c>
      <c r="B65" s="59" t="s">
        <v>32</v>
      </c>
      <c r="C65" s="77" t="s">
        <v>20</v>
      </c>
      <c r="D65" s="78">
        <v>5.9</v>
      </c>
      <c r="E65" s="6"/>
      <c r="F65" s="6"/>
    </row>
    <row r="66" spans="1:6" ht="31.5" customHeight="1" x14ac:dyDescent="0.25">
      <c r="A66" s="77" t="s">
        <v>33</v>
      </c>
      <c r="B66" s="59" t="s">
        <v>34</v>
      </c>
      <c r="C66" s="77" t="s">
        <v>35</v>
      </c>
      <c r="D66" s="78">
        <v>16</v>
      </c>
      <c r="E66" s="6"/>
      <c r="F66" s="6"/>
    </row>
    <row r="67" spans="1:6" x14ac:dyDescent="0.25">
      <c r="A67" s="73"/>
      <c r="B67" s="61" t="s">
        <v>38</v>
      </c>
      <c r="C67" s="73"/>
      <c r="D67" s="79"/>
      <c r="E67" s="7"/>
      <c r="F67" s="7"/>
    </row>
    <row r="68" spans="1:6" ht="32.4" x14ac:dyDescent="0.25">
      <c r="A68" s="77">
        <v>5.5</v>
      </c>
      <c r="B68" s="80" t="s">
        <v>90</v>
      </c>
      <c r="C68" s="77" t="s">
        <v>41</v>
      </c>
      <c r="D68" s="78">
        <v>10</v>
      </c>
      <c r="E68" s="6"/>
      <c r="F68" s="6"/>
    </row>
    <row r="69" spans="1:6" x14ac:dyDescent="0.25">
      <c r="A69" s="73"/>
      <c r="B69" s="56" t="s">
        <v>42</v>
      </c>
      <c r="C69" s="73"/>
      <c r="D69" s="79"/>
      <c r="E69" s="7"/>
      <c r="F69" s="7"/>
    </row>
    <row r="70" spans="1:6" ht="53.25" customHeight="1" x14ac:dyDescent="0.25">
      <c r="A70" s="77" t="s">
        <v>43</v>
      </c>
      <c r="B70" s="80" t="s">
        <v>91</v>
      </c>
      <c r="C70" s="77" t="s">
        <v>45</v>
      </c>
      <c r="D70" s="78">
        <v>518</v>
      </c>
      <c r="E70" s="6"/>
      <c r="F70" s="6"/>
    </row>
    <row r="71" spans="1:6" x14ac:dyDescent="0.25">
      <c r="A71" s="73"/>
      <c r="B71" s="56" t="s">
        <v>74</v>
      </c>
      <c r="C71" s="73"/>
      <c r="D71" s="79"/>
      <c r="E71" s="7"/>
      <c r="F71" s="7"/>
    </row>
    <row r="72" spans="1:6" ht="43.2" x14ac:dyDescent="0.25">
      <c r="A72" s="77" t="s">
        <v>75</v>
      </c>
      <c r="B72" s="81" t="s">
        <v>76</v>
      </c>
      <c r="C72" s="77" t="s">
        <v>20</v>
      </c>
      <c r="D72" s="78">
        <v>4.75</v>
      </c>
      <c r="E72" s="6"/>
      <c r="F72" s="6"/>
    </row>
    <row r="73" spans="1:6" ht="32.4" x14ac:dyDescent="0.25">
      <c r="A73" s="77" t="s">
        <v>77</v>
      </c>
      <c r="B73" s="59" t="s">
        <v>78</v>
      </c>
      <c r="C73" s="77" t="s">
        <v>20</v>
      </c>
      <c r="D73" s="78">
        <v>2.77</v>
      </c>
      <c r="E73" s="6"/>
      <c r="F73" s="6"/>
    </row>
    <row r="74" spans="1:6" ht="21.6" x14ac:dyDescent="0.25">
      <c r="A74" s="77">
        <v>8.4</v>
      </c>
      <c r="B74" s="59" t="s">
        <v>92</v>
      </c>
      <c r="C74" s="77" t="s">
        <v>93</v>
      </c>
      <c r="D74" s="78">
        <v>0.4</v>
      </c>
      <c r="E74" s="6"/>
      <c r="F74" s="6"/>
    </row>
    <row r="75" spans="1:6" x14ac:dyDescent="0.25">
      <c r="A75" s="55"/>
      <c r="B75" s="56" t="s">
        <v>187</v>
      </c>
      <c r="C75" s="55"/>
      <c r="D75" s="57"/>
      <c r="E75" s="2"/>
      <c r="F75" s="2"/>
    </row>
    <row r="76" spans="1:6" ht="72" customHeight="1" x14ac:dyDescent="0.25">
      <c r="A76" s="77"/>
      <c r="B76" s="59" t="s">
        <v>186</v>
      </c>
      <c r="C76" s="58" t="s">
        <v>20</v>
      </c>
      <c r="D76" s="60">
        <v>8.67</v>
      </c>
      <c r="E76" s="1"/>
      <c r="F76" s="1"/>
    </row>
    <row r="77" spans="1:6" x14ac:dyDescent="0.25">
      <c r="A77" s="70"/>
      <c r="B77" s="56" t="s">
        <v>94</v>
      </c>
      <c r="C77" s="55"/>
      <c r="D77" s="57"/>
      <c r="E77" s="2"/>
      <c r="F77" s="2"/>
    </row>
    <row r="78" spans="1:6" x14ac:dyDescent="0.25">
      <c r="A78" s="58">
        <v>7.17</v>
      </c>
      <c r="B78" s="59" t="s">
        <v>52</v>
      </c>
      <c r="C78" s="58" t="s">
        <v>41</v>
      </c>
      <c r="D78" s="66">
        <v>2</v>
      </c>
      <c r="E78" s="1"/>
      <c r="F78" s="1"/>
    </row>
    <row r="79" spans="1:6" ht="24" customHeight="1" x14ac:dyDescent="0.25">
      <c r="A79" s="82"/>
      <c r="B79" s="56" t="s">
        <v>95</v>
      </c>
      <c r="C79" s="55"/>
      <c r="D79" s="57"/>
      <c r="E79" s="2"/>
      <c r="F79" s="2"/>
    </row>
    <row r="80" spans="1:6" x14ac:dyDescent="0.25">
      <c r="A80" s="58">
        <v>7.19</v>
      </c>
      <c r="B80" s="59" t="s">
        <v>96</v>
      </c>
      <c r="C80" s="58" t="s">
        <v>41</v>
      </c>
      <c r="D80" s="83">
        <v>2</v>
      </c>
      <c r="E80" s="8"/>
      <c r="F80" s="8"/>
    </row>
    <row r="81" spans="1:6" x14ac:dyDescent="0.25">
      <c r="A81" s="67" t="s">
        <v>198</v>
      </c>
      <c r="B81" s="68"/>
      <c r="C81" s="68"/>
      <c r="D81" s="68"/>
      <c r="E81" s="47"/>
      <c r="F81" s="48"/>
    </row>
    <row r="82" spans="1:6" ht="11.4" thickBot="1" x14ac:dyDescent="0.3">
      <c r="A82" s="69" t="s">
        <v>8</v>
      </c>
      <c r="B82" s="53" t="s">
        <v>9</v>
      </c>
      <c r="C82" s="53" t="s">
        <v>10</v>
      </c>
      <c r="D82" s="54" t="s">
        <v>11</v>
      </c>
      <c r="E82" s="35" t="s">
        <v>12</v>
      </c>
      <c r="F82" s="35" t="s">
        <v>13</v>
      </c>
    </row>
    <row r="83" spans="1:6" ht="11.4" thickTop="1" x14ac:dyDescent="0.25">
      <c r="A83" s="55"/>
      <c r="B83" s="74" t="s">
        <v>88</v>
      </c>
      <c r="C83" s="84"/>
      <c r="D83" s="72"/>
      <c r="E83" s="3"/>
      <c r="F83" s="3"/>
    </row>
    <row r="84" spans="1:6" x14ac:dyDescent="0.25">
      <c r="A84" s="58" t="s">
        <v>15</v>
      </c>
      <c r="B84" s="59" t="s">
        <v>101</v>
      </c>
      <c r="C84" s="58" t="s">
        <v>17</v>
      </c>
      <c r="D84" s="60">
        <v>29</v>
      </c>
      <c r="E84" s="1"/>
      <c r="F84" s="1"/>
    </row>
    <row r="85" spans="1:6" x14ac:dyDescent="0.25">
      <c r="A85" s="55"/>
      <c r="B85" s="56" t="s">
        <v>18</v>
      </c>
      <c r="C85" s="55"/>
      <c r="D85" s="57"/>
      <c r="E85" s="2"/>
      <c r="F85" s="2"/>
    </row>
    <row r="86" spans="1:6" ht="21.6" x14ac:dyDescent="0.25">
      <c r="A86" s="58" t="s">
        <v>19</v>
      </c>
      <c r="B86" s="59" t="s">
        <v>70</v>
      </c>
      <c r="C86" s="58" t="s">
        <v>20</v>
      </c>
      <c r="D86" s="60">
        <v>58</v>
      </c>
      <c r="E86" s="1"/>
      <c r="F86" s="1"/>
    </row>
    <row r="87" spans="1:6" ht="21.6" x14ac:dyDescent="0.25">
      <c r="A87" s="58" t="s">
        <v>21</v>
      </c>
      <c r="B87" s="59" t="s">
        <v>22</v>
      </c>
      <c r="C87" s="58" t="s">
        <v>20</v>
      </c>
      <c r="D87" s="60">
        <v>34</v>
      </c>
      <c r="E87" s="1"/>
      <c r="F87" s="1"/>
    </row>
    <row r="88" spans="1:6" ht="21.6" x14ac:dyDescent="0.25">
      <c r="A88" s="58" t="s">
        <v>23</v>
      </c>
      <c r="B88" s="59" t="s">
        <v>24</v>
      </c>
      <c r="C88" s="58" t="s">
        <v>20</v>
      </c>
      <c r="D88" s="60">
        <v>5</v>
      </c>
      <c r="E88" s="1"/>
      <c r="F88" s="1"/>
    </row>
    <row r="89" spans="1:6" x14ac:dyDescent="0.25">
      <c r="A89" s="55"/>
      <c r="B89" s="56" t="s">
        <v>25</v>
      </c>
      <c r="C89" s="55"/>
      <c r="D89" s="57"/>
      <c r="E89" s="2"/>
      <c r="F89" s="2"/>
    </row>
    <row r="90" spans="1:6" x14ac:dyDescent="0.25">
      <c r="A90" s="58" t="s">
        <v>26</v>
      </c>
      <c r="B90" s="59" t="s">
        <v>89</v>
      </c>
      <c r="C90" s="58" t="s">
        <v>20</v>
      </c>
      <c r="D90" s="60">
        <v>1.5</v>
      </c>
      <c r="E90" s="1"/>
      <c r="F90" s="1"/>
    </row>
    <row r="91" spans="1:6" ht="21.6" x14ac:dyDescent="0.25">
      <c r="A91" s="58" t="s">
        <v>28</v>
      </c>
      <c r="B91" s="59" t="s">
        <v>29</v>
      </c>
      <c r="C91" s="58" t="s">
        <v>20</v>
      </c>
      <c r="D91" s="60">
        <v>11.6</v>
      </c>
      <c r="E91" s="1"/>
      <c r="F91" s="1"/>
    </row>
    <row r="92" spans="1:6" ht="25.5" customHeight="1" x14ac:dyDescent="0.25">
      <c r="A92" s="85"/>
      <c r="B92" s="56" t="s">
        <v>30</v>
      </c>
      <c r="C92" s="55"/>
      <c r="D92" s="57"/>
      <c r="E92" s="2"/>
      <c r="F92" s="2"/>
    </row>
    <row r="93" spans="1:6" ht="21.6" x14ac:dyDescent="0.25">
      <c r="A93" s="58" t="s">
        <v>31</v>
      </c>
      <c r="B93" s="59" t="s">
        <v>32</v>
      </c>
      <c r="C93" s="58" t="s">
        <v>20</v>
      </c>
      <c r="D93" s="60">
        <v>27.4</v>
      </c>
      <c r="E93" s="1"/>
      <c r="F93" s="1"/>
    </row>
    <row r="94" spans="1:6" ht="21.6" x14ac:dyDescent="0.25">
      <c r="A94" s="58" t="s">
        <v>33</v>
      </c>
      <c r="B94" s="59" t="s">
        <v>34</v>
      </c>
      <c r="C94" s="58" t="s">
        <v>35</v>
      </c>
      <c r="D94" s="60">
        <v>32</v>
      </c>
      <c r="E94" s="1"/>
      <c r="F94" s="1"/>
    </row>
    <row r="95" spans="1:6" x14ac:dyDescent="0.25">
      <c r="A95" s="55"/>
      <c r="B95" s="61" t="s">
        <v>38</v>
      </c>
      <c r="C95" s="55"/>
      <c r="D95" s="57"/>
      <c r="E95" s="2"/>
      <c r="F95" s="2"/>
    </row>
    <row r="96" spans="1:6" ht="32.4" x14ac:dyDescent="0.25">
      <c r="A96" s="58" t="s">
        <v>102</v>
      </c>
      <c r="B96" s="59" t="s">
        <v>103</v>
      </c>
      <c r="C96" s="58" t="s">
        <v>41</v>
      </c>
      <c r="D96" s="60">
        <v>14</v>
      </c>
      <c r="E96" s="1"/>
      <c r="F96" s="1"/>
    </row>
    <row r="97" spans="1:6" x14ac:dyDescent="0.25">
      <c r="A97" s="55"/>
      <c r="B97" s="56" t="s">
        <v>42</v>
      </c>
      <c r="C97" s="55"/>
      <c r="D97" s="57"/>
      <c r="E97" s="2"/>
      <c r="F97" s="2"/>
    </row>
    <row r="98" spans="1:6" ht="32.4" x14ac:dyDescent="0.25">
      <c r="A98" s="58" t="s">
        <v>43</v>
      </c>
      <c r="B98" s="59" t="s">
        <v>104</v>
      </c>
      <c r="C98" s="58" t="s">
        <v>45</v>
      </c>
      <c r="D98" s="60">
        <v>4183</v>
      </c>
      <c r="E98" s="1"/>
      <c r="F98" s="1"/>
    </row>
    <row r="99" spans="1:6" x14ac:dyDescent="0.25">
      <c r="A99" s="55"/>
      <c r="B99" s="86" t="s">
        <v>95</v>
      </c>
      <c r="C99" s="55"/>
      <c r="D99" s="57"/>
      <c r="E99" s="2"/>
      <c r="F99" s="2"/>
    </row>
    <row r="100" spans="1:6" x14ac:dyDescent="0.25">
      <c r="A100" s="58" t="s">
        <v>105</v>
      </c>
      <c r="B100" s="59" t="s">
        <v>106</v>
      </c>
      <c r="C100" s="65" t="s">
        <v>35</v>
      </c>
      <c r="D100" s="66">
        <v>18</v>
      </c>
      <c r="E100" s="1"/>
      <c r="F100" s="1"/>
    </row>
    <row r="101" spans="1:6" x14ac:dyDescent="0.25">
      <c r="A101" s="58" t="s">
        <v>47</v>
      </c>
      <c r="B101" s="59" t="s">
        <v>107</v>
      </c>
      <c r="C101" s="65" t="s">
        <v>35</v>
      </c>
      <c r="D101" s="66">
        <v>30</v>
      </c>
      <c r="E101" s="1"/>
      <c r="F101" s="1"/>
    </row>
    <row r="102" spans="1:6" x14ac:dyDescent="0.25">
      <c r="A102" s="58">
        <v>7.19</v>
      </c>
      <c r="B102" s="59" t="s">
        <v>96</v>
      </c>
      <c r="C102" s="58" t="s">
        <v>41</v>
      </c>
      <c r="D102" s="66">
        <v>13</v>
      </c>
      <c r="E102" s="1"/>
      <c r="F102" s="1"/>
    </row>
    <row r="103" spans="1:6" x14ac:dyDescent="0.25">
      <c r="A103" s="55"/>
      <c r="B103" s="56" t="s">
        <v>74</v>
      </c>
      <c r="C103" s="55"/>
      <c r="D103" s="57"/>
      <c r="E103" s="2"/>
      <c r="F103" s="2"/>
    </row>
    <row r="104" spans="1:6" ht="43.2" x14ac:dyDescent="0.25">
      <c r="A104" s="58" t="s">
        <v>75</v>
      </c>
      <c r="B104" s="59" t="s">
        <v>76</v>
      </c>
      <c r="C104" s="58" t="s">
        <v>20</v>
      </c>
      <c r="D104" s="60">
        <v>47</v>
      </c>
      <c r="E104" s="1"/>
      <c r="F104" s="1"/>
    </row>
    <row r="105" spans="1:6" ht="32.4" x14ac:dyDescent="0.25">
      <c r="A105" s="58" t="s">
        <v>77</v>
      </c>
      <c r="B105" s="59" t="s">
        <v>78</v>
      </c>
      <c r="C105" s="58" t="s">
        <v>20</v>
      </c>
      <c r="D105" s="60">
        <v>28</v>
      </c>
      <c r="E105" s="1"/>
      <c r="F105" s="1"/>
    </row>
    <row r="106" spans="1:6" ht="21.6" x14ac:dyDescent="0.25">
      <c r="A106" s="58" t="s">
        <v>108</v>
      </c>
      <c r="B106" s="59" t="s">
        <v>92</v>
      </c>
      <c r="C106" s="58" t="s">
        <v>93</v>
      </c>
      <c r="D106" s="60">
        <v>0.5</v>
      </c>
      <c r="E106" s="1"/>
      <c r="F106" s="1"/>
    </row>
    <row r="107" spans="1:6" x14ac:dyDescent="0.25">
      <c r="A107" s="55"/>
      <c r="B107" s="56" t="s">
        <v>187</v>
      </c>
      <c r="C107" s="55"/>
      <c r="D107" s="57"/>
      <c r="E107" s="2"/>
      <c r="F107" s="2"/>
    </row>
    <row r="108" spans="1:6" ht="54" x14ac:dyDescent="0.25">
      <c r="A108" s="58"/>
      <c r="B108" s="59" t="s">
        <v>186</v>
      </c>
      <c r="C108" s="58" t="s">
        <v>20</v>
      </c>
      <c r="D108" s="60">
        <v>50</v>
      </c>
      <c r="E108" s="1"/>
      <c r="F108" s="1"/>
    </row>
    <row r="109" spans="1:6" x14ac:dyDescent="0.25">
      <c r="A109" s="70"/>
      <c r="B109" s="56" t="s">
        <v>109</v>
      </c>
      <c r="C109" s="55"/>
      <c r="D109" s="57"/>
      <c r="E109" s="2"/>
      <c r="F109" s="2"/>
    </row>
    <row r="110" spans="1:6" ht="21.6" x14ac:dyDescent="0.25">
      <c r="A110" s="58" t="s">
        <v>110</v>
      </c>
      <c r="B110" s="59" t="s">
        <v>111</v>
      </c>
      <c r="C110" s="58" t="s">
        <v>41</v>
      </c>
      <c r="D110" s="66">
        <v>2</v>
      </c>
      <c r="E110" s="1"/>
      <c r="F110" s="1"/>
    </row>
    <row r="111" spans="1:6" ht="21.6" x14ac:dyDescent="0.25">
      <c r="A111" s="58" t="s">
        <v>112</v>
      </c>
      <c r="B111" s="59" t="s">
        <v>113</v>
      </c>
      <c r="C111" s="58" t="s">
        <v>41</v>
      </c>
      <c r="D111" s="66">
        <v>2</v>
      </c>
      <c r="E111" s="1"/>
      <c r="F111" s="1"/>
    </row>
    <row r="112" spans="1:6" x14ac:dyDescent="0.25">
      <c r="A112" s="67" t="s">
        <v>3</v>
      </c>
      <c r="B112" s="68"/>
      <c r="C112" s="68"/>
      <c r="D112" s="68"/>
      <c r="E112" s="47"/>
      <c r="F112" s="48"/>
    </row>
    <row r="113" spans="1:6" ht="11.4" thickBot="1" x14ac:dyDescent="0.3">
      <c r="A113" s="69" t="s">
        <v>8</v>
      </c>
      <c r="B113" s="53" t="s">
        <v>9</v>
      </c>
      <c r="C113" s="53" t="s">
        <v>10</v>
      </c>
      <c r="D113" s="54" t="s">
        <v>11</v>
      </c>
      <c r="E113" s="35" t="s">
        <v>12</v>
      </c>
      <c r="F113" s="35" t="s">
        <v>13</v>
      </c>
    </row>
    <row r="114" spans="1:6" ht="11.4" thickTop="1" x14ac:dyDescent="0.25">
      <c r="A114" s="70"/>
      <c r="B114" s="56" t="s">
        <v>14</v>
      </c>
      <c r="C114" s="55"/>
      <c r="D114" s="71"/>
      <c r="E114" s="3"/>
      <c r="F114" s="3"/>
    </row>
    <row r="115" spans="1:6" x14ac:dyDescent="0.25">
      <c r="A115" s="58">
        <v>1.3</v>
      </c>
      <c r="B115" s="59" t="s">
        <v>122</v>
      </c>
      <c r="C115" s="58" t="s">
        <v>35</v>
      </c>
      <c r="D115" s="60">
        <v>80</v>
      </c>
      <c r="E115" s="1"/>
      <c r="F115" s="1"/>
    </row>
    <row r="116" spans="1:6" x14ac:dyDescent="0.25">
      <c r="A116" s="55"/>
      <c r="B116" s="56" t="s">
        <v>18</v>
      </c>
      <c r="C116" s="55"/>
      <c r="D116" s="72"/>
      <c r="E116" s="2"/>
      <c r="F116" s="4"/>
    </row>
    <row r="117" spans="1:6" ht="21.6" x14ac:dyDescent="0.25">
      <c r="A117" s="58" t="s">
        <v>19</v>
      </c>
      <c r="B117" s="59" t="s">
        <v>70</v>
      </c>
      <c r="C117" s="58" t="s">
        <v>20</v>
      </c>
      <c r="D117" s="87">
        <v>1.1200000000000001</v>
      </c>
      <c r="E117" s="1"/>
      <c r="F117" s="1"/>
    </row>
    <row r="118" spans="1:6" ht="21.6" x14ac:dyDescent="0.25">
      <c r="A118" s="58" t="s">
        <v>21</v>
      </c>
      <c r="B118" s="59" t="s">
        <v>22</v>
      </c>
      <c r="C118" s="58" t="s">
        <v>20</v>
      </c>
      <c r="D118" s="87">
        <v>0.66</v>
      </c>
      <c r="E118" s="1"/>
      <c r="F118" s="1"/>
    </row>
    <row r="119" spans="1:6" ht="21.6" x14ac:dyDescent="0.25">
      <c r="A119" s="58" t="s">
        <v>23</v>
      </c>
      <c r="B119" s="59" t="s">
        <v>24</v>
      </c>
      <c r="C119" s="58" t="s">
        <v>20</v>
      </c>
      <c r="D119" s="87">
        <v>0.09</v>
      </c>
      <c r="E119" s="1"/>
      <c r="F119" s="1"/>
    </row>
    <row r="120" spans="1:6" x14ac:dyDescent="0.25">
      <c r="A120" s="55"/>
      <c r="B120" s="56" t="s">
        <v>187</v>
      </c>
      <c r="C120" s="55"/>
      <c r="D120" s="57"/>
      <c r="E120" s="2"/>
      <c r="F120" s="2"/>
    </row>
    <row r="121" spans="1:6" ht="54" x14ac:dyDescent="0.25">
      <c r="A121" s="58"/>
      <c r="B121" s="59" t="s">
        <v>186</v>
      </c>
      <c r="C121" s="58" t="s">
        <v>20</v>
      </c>
      <c r="D121" s="60">
        <v>1.87</v>
      </c>
      <c r="E121" s="1"/>
      <c r="F121" s="1"/>
    </row>
    <row r="122" spans="1:6" ht="28.5" customHeight="1" x14ac:dyDescent="0.25">
      <c r="A122" s="55"/>
      <c r="B122" s="56" t="s">
        <v>30</v>
      </c>
      <c r="C122" s="55"/>
      <c r="D122" s="57"/>
      <c r="E122" s="2"/>
      <c r="F122" s="2"/>
    </row>
    <row r="123" spans="1:6" ht="21.6" x14ac:dyDescent="0.25">
      <c r="A123" s="88" t="s">
        <v>31</v>
      </c>
      <c r="B123" s="89" t="s">
        <v>123</v>
      </c>
      <c r="C123" s="77" t="s">
        <v>20</v>
      </c>
      <c r="D123" s="90">
        <v>1.3</v>
      </c>
      <c r="E123" s="1"/>
      <c r="F123" s="1"/>
    </row>
    <row r="124" spans="1:6" x14ac:dyDescent="0.25">
      <c r="A124" s="55"/>
      <c r="B124" s="56" t="s">
        <v>42</v>
      </c>
      <c r="C124" s="55"/>
      <c r="D124" s="57"/>
      <c r="E124" s="2"/>
      <c r="F124" s="2"/>
    </row>
    <row r="125" spans="1:6" ht="32.4" x14ac:dyDescent="0.25">
      <c r="A125" s="58" t="s">
        <v>43</v>
      </c>
      <c r="B125" s="59" t="s">
        <v>104</v>
      </c>
      <c r="C125" s="58" t="s">
        <v>45</v>
      </c>
      <c r="D125" s="60">
        <v>149.5</v>
      </c>
      <c r="E125" s="1"/>
      <c r="F125" s="1"/>
    </row>
    <row r="126" spans="1:6" x14ac:dyDescent="0.25">
      <c r="A126" s="55"/>
      <c r="B126" s="56" t="s">
        <v>124</v>
      </c>
      <c r="C126" s="55"/>
      <c r="D126" s="64"/>
      <c r="E126" s="2"/>
      <c r="F126" s="2"/>
    </row>
    <row r="127" spans="1:6" x14ac:dyDescent="0.25">
      <c r="A127" s="58" t="s">
        <v>50</v>
      </c>
      <c r="B127" s="59" t="s">
        <v>51</v>
      </c>
      <c r="C127" s="58" t="s">
        <v>35</v>
      </c>
      <c r="D127" s="60">
        <v>23</v>
      </c>
      <c r="E127" s="1"/>
      <c r="F127" s="1"/>
    </row>
    <row r="128" spans="1:6" x14ac:dyDescent="0.25">
      <c r="A128" s="55"/>
      <c r="B128" s="56" t="s">
        <v>125</v>
      </c>
      <c r="C128" s="55"/>
      <c r="D128" s="57"/>
      <c r="E128" s="2"/>
      <c r="F128" s="2"/>
    </row>
    <row r="129" spans="1:6" ht="172.8" x14ac:dyDescent="0.25">
      <c r="A129" s="58" t="s">
        <v>126</v>
      </c>
      <c r="B129" s="59" t="s">
        <v>127</v>
      </c>
      <c r="C129" s="58" t="s">
        <v>35</v>
      </c>
      <c r="D129" s="60">
        <v>80</v>
      </c>
      <c r="E129" s="1"/>
      <c r="F129" s="1"/>
    </row>
    <row r="130" spans="1:6" x14ac:dyDescent="0.25">
      <c r="A130" s="67" t="s">
        <v>4</v>
      </c>
      <c r="B130" s="68"/>
      <c r="C130" s="68"/>
      <c r="D130" s="68"/>
      <c r="E130" s="47"/>
      <c r="F130" s="48"/>
    </row>
    <row r="131" spans="1:6" ht="11.4" thickBot="1" x14ac:dyDescent="0.3">
      <c r="A131" s="69" t="s">
        <v>8</v>
      </c>
      <c r="B131" s="53" t="s">
        <v>9</v>
      </c>
      <c r="C131" s="53" t="s">
        <v>10</v>
      </c>
      <c r="D131" s="54" t="s">
        <v>11</v>
      </c>
      <c r="E131" s="35" t="s">
        <v>12</v>
      </c>
      <c r="F131" s="35" t="s">
        <v>13</v>
      </c>
    </row>
    <row r="132" spans="1:6" ht="11.4" thickTop="1" x14ac:dyDescent="0.25">
      <c r="A132" s="70"/>
      <c r="B132" s="56" t="s">
        <v>14</v>
      </c>
      <c r="C132" s="55"/>
      <c r="D132" s="71"/>
      <c r="E132" s="3"/>
      <c r="F132" s="3"/>
    </row>
    <row r="133" spans="1:6" x14ac:dyDescent="0.25">
      <c r="A133" s="58" t="s">
        <v>68</v>
      </c>
      <c r="B133" s="59" t="s">
        <v>69</v>
      </c>
      <c r="C133" s="58" t="s">
        <v>35</v>
      </c>
      <c r="D133" s="60">
        <v>5778.36</v>
      </c>
      <c r="E133" s="1"/>
      <c r="F133" s="1"/>
    </row>
    <row r="134" spans="1:6" x14ac:dyDescent="0.25">
      <c r="A134" s="55"/>
      <c r="B134" s="56" t="s">
        <v>18</v>
      </c>
      <c r="C134" s="55"/>
      <c r="D134" s="72"/>
      <c r="E134" s="2"/>
      <c r="F134" s="4"/>
    </row>
    <row r="135" spans="1:6" ht="21.6" x14ac:dyDescent="0.25">
      <c r="A135" s="58" t="s">
        <v>19</v>
      </c>
      <c r="B135" s="59" t="s">
        <v>70</v>
      </c>
      <c r="C135" s="58" t="s">
        <v>20</v>
      </c>
      <c r="D135" s="60">
        <v>2496.25</v>
      </c>
      <c r="E135" s="1"/>
      <c r="F135" s="1"/>
    </row>
    <row r="136" spans="1:6" ht="21.6" x14ac:dyDescent="0.25">
      <c r="A136" s="58" t="s">
        <v>21</v>
      </c>
      <c r="B136" s="59" t="s">
        <v>22</v>
      </c>
      <c r="C136" s="58" t="s">
        <v>20</v>
      </c>
      <c r="D136" s="60">
        <v>1456.15</v>
      </c>
      <c r="E136" s="1"/>
      <c r="F136" s="1"/>
    </row>
    <row r="137" spans="1:6" ht="21.6" x14ac:dyDescent="0.25">
      <c r="A137" s="58" t="s">
        <v>23</v>
      </c>
      <c r="B137" s="59" t="s">
        <v>24</v>
      </c>
      <c r="C137" s="58" t="s">
        <v>20</v>
      </c>
      <c r="D137" s="60">
        <v>208.02</v>
      </c>
      <c r="E137" s="1"/>
      <c r="F137" s="1"/>
    </row>
    <row r="138" spans="1:6" x14ac:dyDescent="0.25">
      <c r="A138" s="55"/>
      <c r="B138" s="56" t="s">
        <v>71</v>
      </c>
      <c r="C138" s="55"/>
      <c r="D138" s="57"/>
      <c r="E138" s="2"/>
      <c r="F138" s="2"/>
    </row>
    <row r="139" spans="1:6" x14ac:dyDescent="0.25">
      <c r="A139" s="58" t="s">
        <v>105</v>
      </c>
      <c r="B139" s="59" t="s">
        <v>72</v>
      </c>
      <c r="C139" s="58" t="s">
        <v>35</v>
      </c>
      <c r="D139" s="60">
        <v>3132.48</v>
      </c>
      <c r="E139" s="1"/>
      <c r="F139" s="1"/>
    </row>
    <row r="140" spans="1:6" x14ac:dyDescent="0.25">
      <c r="A140" s="58" t="s">
        <v>129</v>
      </c>
      <c r="B140" s="59" t="s">
        <v>130</v>
      </c>
      <c r="C140" s="58" t="s">
        <v>35</v>
      </c>
      <c r="D140" s="60">
        <v>2645.88</v>
      </c>
      <c r="E140" s="1"/>
      <c r="F140" s="1"/>
    </row>
    <row r="141" spans="1:6" x14ac:dyDescent="0.25">
      <c r="A141" s="55"/>
      <c r="B141" s="56" t="s">
        <v>74</v>
      </c>
      <c r="C141" s="55"/>
      <c r="D141" s="57"/>
      <c r="E141" s="2"/>
      <c r="F141" s="2"/>
    </row>
    <row r="142" spans="1:6" ht="43.2" x14ac:dyDescent="0.25">
      <c r="A142" s="58" t="s">
        <v>75</v>
      </c>
      <c r="B142" s="59" t="s">
        <v>76</v>
      </c>
      <c r="C142" s="58" t="s">
        <v>20</v>
      </c>
      <c r="D142" s="60">
        <v>2768.24</v>
      </c>
      <c r="E142" s="1"/>
      <c r="F142" s="1"/>
    </row>
    <row r="143" spans="1:6" ht="32.4" x14ac:dyDescent="0.25">
      <c r="A143" s="58" t="s">
        <v>77</v>
      </c>
      <c r="B143" s="59" t="s">
        <v>78</v>
      </c>
      <c r="C143" s="58" t="s">
        <v>20</v>
      </c>
      <c r="D143" s="60">
        <v>1040.0999999999999</v>
      </c>
      <c r="E143" s="1"/>
      <c r="F143" s="1"/>
    </row>
    <row r="144" spans="1:6" ht="43.2" x14ac:dyDescent="0.25">
      <c r="A144" s="58" t="s">
        <v>79</v>
      </c>
      <c r="B144" s="59" t="s">
        <v>80</v>
      </c>
      <c r="C144" s="58" t="s">
        <v>20</v>
      </c>
      <c r="D144" s="60">
        <v>346.7</v>
      </c>
      <c r="E144" s="1"/>
      <c r="F144" s="1"/>
    </row>
    <row r="145" spans="1:6" x14ac:dyDescent="0.25">
      <c r="A145" s="55"/>
      <c r="B145" s="56" t="s">
        <v>187</v>
      </c>
      <c r="C145" s="55"/>
      <c r="D145" s="57"/>
      <c r="E145" s="2"/>
      <c r="F145" s="2"/>
    </row>
    <row r="146" spans="1:6" ht="54" x14ac:dyDescent="0.25">
      <c r="A146" s="58"/>
      <c r="B146" s="59" t="s">
        <v>186</v>
      </c>
      <c r="C146" s="58" t="s">
        <v>20</v>
      </c>
      <c r="D146" s="60">
        <v>1392.19</v>
      </c>
      <c r="E146" s="1"/>
      <c r="F146" s="1"/>
    </row>
    <row r="147" spans="1:6" x14ac:dyDescent="0.25">
      <c r="A147" s="67" t="s">
        <v>5</v>
      </c>
      <c r="B147" s="68"/>
      <c r="C147" s="68"/>
      <c r="D147" s="68"/>
      <c r="E147" s="47"/>
      <c r="F147" s="48"/>
    </row>
    <row r="148" spans="1:6" ht="11.4" thickBot="1" x14ac:dyDescent="0.3">
      <c r="A148" s="69" t="s">
        <v>8</v>
      </c>
      <c r="B148" s="53" t="s">
        <v>9</v>
      </c>
      <c r="C148" s="53" t="s">
        <v>10</v>
      </c>
      <c r="D148" s="54" t="s">
        <v>11</v>
      </c>
      <c r="E148" s="35" t="s">
        <v>12</v>
      </c>
      <c r="F148" s="35" t="s">
        <v>13</v>
      </c>
    </row>
    <row r="149" spans="1:6" ht="11.4" thickTop="1" x14ac:dyDescent="0.25">
      <c r="A149" s="70"/>
      <c r="B149" s="56" t="s">
        <v>14</v>
      </c>
      <c r="C149" s="55"/>
      <c r="D149" s="71"/>
      <c r="E149" s="3"/>
      <c r="F149" s="3"/>
    </row>
    <row r="150" spans="1:6" x14ac:dyDescent="0.25">
      <c r="A150" s="91" t="s">
        <v>68</v>
      </c>
      <c r="B150" s="92" t="s">
        <v>136</v>
      </c>
      <c r="C150" s="93" t="s">
        <v>93</v>
      </c>
      <c r="D150" s="94">
        <v>10</v>
      </c>
      <c r="E150" s="9"/>
      <c r="F150" s="1"/>
    </row>
    <row r="151" spans="1:6" x14ac:dyDescent="0.25">
      <c r="A151" s="58" t="s">
        <v>15</v>
      </c>
      <c r="B151" s="59" t="s">
        <v>16</v>
      </c>
      <c r="C151" s="58" t="s">
        <v>17</v>
      </c>
      <c r="D151" s="60">
        <v>24</v>
      </c>
      <c r="E151" s="1"/>
      <c r="F151" s="1"/>
    </row>
    <row r="152" spans="1:6" x14ac:dyDescent="0.25">
      <c r="A152" s="55"/>
      <c r="B152" s="56" t="s">
        <v>18</v>
      </c>
      <c r="C152" s="55"/>
      <c r="D152" s="72"/>
      <c r="E152" s="4"/>
      <c r="F152" s="4"/>
    </row>
    <row r="153" spans="1:6" ht="21.6" x14ac:dyDescent="0.25">
      <c r="A153" s="95" t="s">
        <v>19</v>
      </c>
      <c r="B153" s="96" t="s">
        <v>70</v>
      </c>
      <c r="C153" s="93" t="s">
        <v>20</v>
      </c>
      <c r="D153" s="93">
        <v>11.05</v>
      </c>
      <c r="E153" s="9"/>
      <c r="F153" s="1"/>
    </row>
    <row r="154" spans="1:6" ht="21.6" x14ac:dyDescent="0.25">
      <c r="A154" s="95" t="s">
        <v>21</v>
      </c>
      <c r="B154" s="96" t="s">
        <v>22</v>
      </c>
      <c r="C154" s="93" t="s">
        <v>20</v>
      </c>
      <c r="D154" s="93">
        <v>6.45</v>
      </c>
      <c r="E154" s="9"/>
      <c r="F154" s="1"/>
    </row>
    <row r="155" spans="1:6" ht="21.6" x14ac:dyDescent="0.25">
      <c r="A155" s="95" t="s">
        <v>23</v>
      </c>
      <c r="B155" s="96" t="s">
        <v>24</v>
      </c>
      <c r="C155" s="93" t="s">
        <v>20</v>
      </c>
      <c r="D155" s="93">
        <v>0.92</v>
      </c>
      <c r="E155" s="9"/>
      <c r="F155" s="1"/>
    </row>
    <row r="156" spans="1:6" ht="20.399999999999999" x14ac:dyDescent="0.25">
      <c r="A156" s="55"/>
      <c r="B156" s="56" t="s">
        <v>95</v>
      </c>
      <c r="C156" s="55"/>
      <c r="D156" s="57"/>
      <c r="E156" s="4"/>
      <c r="F156" s="4"/>
    </row>
    <row r="157" spans="1:6" x14ac:dyDescent="0.25">
      <c r="A157" s="58" t="s">
        <v>105</v>
      </c>
      <c r="B157" s="59" t="s">
        <v>106</v>
      </c>
      <c r="C157" s="65" t="s">
        <v>35</v>
      </c>
      <c r="D157" s="66">
        <v>10</v>
      </c>
      <c r="E157" s="1"/>
      <c r="F157" s="1"/>
    </row>
    <row r="158" spans="1:6" x14ac:dyDescent="0.25">
      <c r="A158" s="55"/>
      <c r="B158" s="56" t="s">
        <v>74</v>
      </c>
      <c r="C158" s="55"/>
      <c r="D158" s="57"/>
      <c r="E158" s="4"/>
      <c r="F158" s="4"/>
    </row>
    <row r="159" spans="1:6" ht="43.2" x14ac:dyDescent="0.25">
      <c r="A159" s="91" t="s">
        <v>75</v>
      </c>
      <c r="B159" s="92" t="s">
        <v>76</v>
      </c>
      <c r="C159" s="93" t="s">
        <v>20</v>
      </c>
      <c r="D159" s="94">
        <v>1.19</v>
      </c>
      <c r="E159" s="9"/>
      <c r="F159" s="1"/>
    </row>
    <row r="160" spans="1:6" ht="32.4" x14ac:dyDescent="0.25">
      <c r="A160" s="91" t="s">
        <v>77</v>
      </c>
      <c r="B160" s="92" t="s">
        <v>78</v>
      </c>
      <c r="C160" s="93" t="s">
        <v>20</v>
      </c>
      <c r="D160" s="93">
        <v>0.74</v>
      </c>
      <c r="E160" s="9"/>
      <c r="F160" s="1"/>
    </row>
    <row r="161" spans="1:6" ht="43.2" x14ac:dyDescent="0.25">
      <c r="A161" s="91" t="s">
        <v>79</v>
      </c>
      <c r="B161" s="92" t="s">
        <v>137</v>
      </c>
      <c r="C161" s="93" t="s">
        <v>20</v>
      </c>
      <c r="D161" s="93">
        <v>0.1</v>
      </c>
      <c r="E161" s="9"/>
      <c r="F161" s="1"/>
    </row>
    <row r="162" spans="1:6" x14ac:dyDescent="0.25">
      <c r="A162" s="55"/>
      <c r="B162" s="56" t="s">
        <v>187</v>
      </c>
      <c r="C162" s="55"/>
      <c r="D162" s="57"/>
      <c r="E162" s="2"/>
      <c r="F162" s="2"/>
    </row>
    <row r="163" spans="1:6" ht="54" x14ac:dyDescent="0.25">
      <c r="A163" s="91"/>
      <c r="B163" s="59" t="s">
        <v>186</v>
      </c>
      <c r="C163" s="58" t="s">
        <v>20</v>
      </c>
      <c r="D163" s="60">
        <v>17.23</v>
      </c>
      <c r="E163" s="1"/>
      <c r="F163" s="1"/>
    </row>
    <row r="164" spans="1:6" x14ac:dyDescent="0.25">
      <c r="A164" s="73"/>
      <c r="B164" s="56" t="s">
        <v>25</v>
      </c>
      <c r="C164" s="73"/>
      <c r="D164" s="79"/>
      <c r="E164" s="10"/>
      <c r="F164" s="10"/>
    </row>
    <row r="165" spans="1:6" x14ac:dyDescent="0.25">
      <c r="A165" s="97" t="s">
        <v>26</v>
      </c>
      <c r="B165" s="92" t="s">
        <v>177</v>
      </c>
      <c r="C165" s="93" t="s">
        <v>20</v>
      </c>
      <c r="D165" s="93">
        <v>0.86</v>
      </c>
      <c r="E165" s="11"/>
      <c r="F165" s="1"/>
    </row>
    <row r="166" spans="1:6" ht="28.5" customHeight="1" x14ac:dyDescent="0.25">
      <c r="A166" s="73"/>
      <c r="B166" s="56" t="s">
        <v>30</v>
      </c>
      <c r="C166" s="73"/>
      <c r="D166" s="79"/>
      <c r="E166" s="10"/>
      <c r="F166" s="10"/>
    </row>
    <row r="167" spans="1:6" ht="21.6" x14ac:dyDescent="0.25">
      <c r="A167" s="97" t="s">
        <v>31</v>
      </c>
      <c r="B167" s="92" t="s">
        <v>178</v>
      </c>
      <c r="C167" s="93" t="s">
        <v>20</v>
      </c>
      <c r="D167" s="93">
        <v>2.08</v>
      </c>
      <c r="E167" s="11"/>
      <c r="F167" s="1"/>
    </row>
    <row r="168" spans="1:6" x14ac:dyDescent="0.25">
      <c r="A168" s="55"/>
      <c r="B168" s="56" t="s">
        <v>42</v>
      </c>
      <c r="C168" s="55"/>
      <c r="D168" s="57"/>
      <c r="E168" s="2"/>
      <c r="F168" s="2"/>
    </row>
    <row r="169" spans="1:6" ht="32.4" x14ac:dyDescent="0.25">
      <c r="A169" s="58" t="s">
        <v>43</v>
      </c>
      <c r="B169" s="59" t="s">
        <v>104</v>
      </c>
      <c r="C169" s="58" t="s">
        <v>45</v>
      </c>
      <c r="D169" s="60">
        <v>183</v>
      </c>
      <c r="E169" s="1"/>
      <c r="F169" s="1"/>
    </row>
    <row r="170" spans="1:6" x14ac:dyDescent="0.25">
      <c r="A170" s="73"/>
      <c r="B170" s="56" t="s">
        <v>138</v>
      </c>
      <c r="C170" s="73"/>
      <c r="D170" s="79"/>
      <c r="E170" s="10"/>
      <c r="F170" s="10"/>
    </row>
    <row r="171" spans="1:6" ht="21.6" x14ac:dyDescent="0.25">
      <c r="A171" s="91" t="s">
        <v>139</v>
      </c>
      <c r="B171" s="98" t="s">
        <v>140</v>
      </c>
      <c r="C171" s="93" t="s">
        <v>45</v>
      </c>
      <c r="D171" s="93">
        <v>279.10000000000002</v>
      </c>
      <c r="E171" s="9"/>
      <c r="F171" s="1"/>
    </row>
    <row r="172" spans="1:6" x14ac:dyDescent="0.25">
      <c r="A172" s="67" t="s">
        <v>6</v>
      </c>
      <c r="B172" s="68"/>
      <c r="C172" s="68"/>
      <c r="D172" s="68"/>
      <c r="E172" s="47"/>
      <c r="F172" s="48"/>
    </row>
    <row r="173" spans="1:6" ht="11.4" thickBot="1" x14ac:dyDescent="0.3">
      <c r="A173" s="69" t="s">
        <v>8</v>
      </c>
      <c r="B173" s="53" t="s">
        <v>9</v>
      </c>
      <c r="C173" s="53" t="s">
        <v>10</v>
      </c>
      <c r="D173" s="54" t="s">
        <v>11</v>
      </c>
      <c r="E173" s="35" t="s">
        <v>12</v>
      </c>
      <c r="F173" s="35" t="s">
        <v>13</v>
      </c>
    </row>
    <row r="174" spans="1:6" ht="11.4" thickTop="1" x14ac:dyDescent="0.25">
      <c r="A174" s="70"/>
      <c r="B174" s="56" t="s">
        <v>14</v>
      </c>
      <c r="C174" s="55"/>
      <c r="D174" s="71"/>
      <c r="E174" s="3"/>
      <c r="F174" s="3"/>
    </row>
    <row r="175" spans="1:6" x14ac:dyDescent="0.25">
      <c r="A175" s="91" t="s">
        <v>68</v>
      </c>
      <c r="B175" s="92" t="s">
        <v>136</v>
      </c>
      <c r="C175" s="93" t="s">
        <v>35</v>
      </c>
      <c r="D175" s="93">
        <v>45</v>
      </c>
      <c r="E175" s="9"/>
      <c r="F175" s="1"/>
    </row>
    <row r="176" spans="1:6" x14ac:dyDescent="0.25">
      <c r="A176" s="58" t="s">
        <v>15</v>
      </c>
      <c r="B176" s="59" t="s">
        <v>16</v>
      </c>
      <c r="C176" s="58" t="s">
        <v>17</v>
      </c>
      <c r="D176" s="60">
        <v>540</v>
      </c>
      <c r="E176" s="1"/>
      <c r="F176" s="1"/>
    </row>
    <row r="177" spans="1:6" x14ac:dyDescent="0.25">
      <c r="A177" s="55"/>
      <c r="B177" s="56" t="s">
        <v>18</v>
      </c>
      <c r="C177" s="55"/>
      <c r="D177" s="72"/>
      <c r="E177" s="4"/>
      <c r="F177" s="4"/>
    </row>
    <row r="178" spans="1:6" ht="21.6" x14ac:dyDescent="0.25">
      <c r="A178" s="95" t="s">
        <v>19</v>
      </c>
      <c r="B178" s="96" t="s">
        <v>70</v>
      </c>
      <c r="C178" s="93" t="s">
        <v>20</v>
      </c>
      <c r="D178" s="93">
        <v>18.63</v>
      </c>
      <c r="E178" s="9"/>
      <c r="F178" s="1"/>
    </row>
    <row r="179" spans="1:6" ht="21.6" x14ac:dyDescent="0.25">
      <c r="A179" s="95" t="s">
        <v>21</v>
      </c>
      <c r="B179" s="96" t="s">
        <v>22</v>
      </c>
      <c r="C179" s="93" t="s">
        <v>20</v>
      </c>
      <c r="D179" s="93">
        <v>10.87</v>
      </c>
      <c r="E179" s="9"/>
      <c r="F179" s="1"/>
    </row>
    <row r="180" spans="1:6" ht="21.6" x14ac:dyDescent="0.25">
      <c r="A180" s="95" t="s">
        <v>23</v>
      </c>
      <c r="B180" s="96" t="s">
        <v>24</v>
      </c>
      <c r="C180" s="93" t="s">
        <v>20</v>
      </c>
      <c r="D180" s="93">
        <v>1.55</v>
      </c>
      <c r="E180" s="9"/>
      <c r="F180" s="1"/>
    </row>
    <row r="181" spans="1:6" ht="20.399999999999999" x14ac:dyDescent="0.25">
      <c r="A181" s="55"/>
      <c r="B181" s="56" t="s">
        <v>95</v>
      </c>
      <c r="C181" s="55"/>
      <c r="D181" s="57"/>
      <c r="E181" s="4"/>
      <c r="F181" s="4"/>
    </row>
    <row r="182" spans="1:6" x14ac:dyDescent="0.25">
      <c r="A182" s="58" t="s">
        <v>105</v>
      </c>
      <c r="B182" s="59" t="s">
        <v>188</v>
      </c>
      <c r="C182" s="65" t="s">
        <v>35</v>
      </c>
      <c r="D182" s="66">
        <v>45</v>
      </c>
      <c r="E182" s="1"/>
      <c r="F182" s="1"/>
    </row>
    <row r="183" spans="1:6" x14ac:dyDescent="0.25">
      <c r="A183" s="55"/>
      <c r="B183" s="56" t="s">
        <v>74</v>
      </c>
      <c r="C183" s="55"/>
      <c r="D183" s="57"/>
      <c r="E183" s="4"/>
      <c r="F183" s="4"/>
    </row>
    <row r="184" spans="1:6" ht="43.2" x14ac:dyDescent="0.25">
      <c r="A184" s="91" t="s">
        <v>75</v>
      </c>
      <c r="B184" s="92" t="s">
        <v>76</v>
      </c>
      <c r="C184" s="93" t="s">
        <v>20</v>
      </c>
      <c r="D184" s="93">
        <v>0.97</v>
      </c>
      <c r="E184" s="9"/>
      <c r="F184" s="1"/>
    </row>
    <row r="185" spans="1:6" ht="32.4" x14ac:dyDescent="0.25">
      <c r="A185" s="91" t="s">
        <v>77</v>
      </c>
      <c r="B185" s="92" t="s">
        <v>78</v>
      </c>
      <c r="C185" s="93" t="s">
        <v>20</v>
      </c>
      <c r="D185" s="93">
        <v>0.61</v>
      </c>
      <c r="E185" s="9"/>
      <c r="F185" s="1"/>
    </row>
    <row r="186" spans="1:6" ht="43.2" x14ac:dyDescent="0.25">
      <c r="A186" s="91" t="s">
        <v>79</v>
      </c>
      <c r="B186" s="92" t="s">
        <v>137</v>
      </c>
      <c r="C186" s="93" t="s">
        <v>20</v>
      </c>
      <c r="D186" s="93">
        <v>0.08</v>
      </c>
      <c r="E186" s="9"/>
      <c r="F186" s="1"/>
    </row>
    <row r="187" spans="1:6" x14ac:dyDescent="0.25">
      <c r="A187" s="55"/>
      <c r="B187" s="56" t="s">
        <v>187</v>
      </c>
      <c r="C187" s="55"/>
      <c r="D187" s="57"/>
      <c r="E187" s="2"/>
      <c r="F187" s="2"/>
    </row>
    <row r="188" spans="1:6" ht="54" x14ac:dyDescent="0.25">
      <c r="A188" s="91"/>
      <c r="B188" s="59" t="s">
        <v>186</v>
      </c>
      <c r="C188" s="58" t="s">
        <v>20</v>
      </c>
      <c r="D188" s="60">
        <v>30.08</v>
      </c>
      <c r="E188" s="1"/>
      <c r="F188" s="1"/>
    </row>
    <row r="189" spans="1:6" x14ac:dyDescent="0.25">
      <c r="A189" s="73"/>
      <c r="B189" s="56" t="s">
        <v>25</v>
      </c>
      <c r="C189" s="73"/>
      <c r="D189" s="79"/>
      <c r="E189" s="10"/>
      <c r="F189" s="10"/>
    </row>
    <row r="190" spans="1:6" x14ac:dyDescent="0.25">
      <c r="A190" s="97" t="s">
        <v>26</v>
      </c>
      <c r="B190" s="92" t="s">
        <v>177</v>
      </c>
      <c r="C190" s="93" t="s">
        <v>20</v>
      </c>
      <c r="D190" s="93">
        <v>4.22</v>
      </c>
      <c r="E190" s="11"/>
      <c r="F190" s="1"/>
    </row>
    <row r="191" spans="1:6" ht="27" customHeight="1" x14ac:dyDescent="0.25">
      <c r="A191" s="73"/>
      <c r="B191" s="56" t="s">
        <v>30</v>
      </c>
      <c r="C191" s="73"/>
      <c r="D191" s="79"/>
      <c r="E191" s="10"/>
      <c r="F191" s="10"/>
    </row>
    <row r="192" spans="1:6" ht="21.6" x14ac:dyDescent="0.25">
      <c r="A192" s="97" t="s">
        <v>31</v>
      </c>
      <c r="B192" s="92" t="s">
        <v>178</v>
      </c>
      <c r="C192" s="93" t="s">
        <v>20</v>
      </c>
      <c r="D192" s="93">
        <v>6.64</v>
      </c>
      <c r="E192" s="11"/>
      <c r="F192" s="1"/>
    </row>
    <row r="193" spans="1:6" x14ac:dyDescent="0.25">
      <c r="A193" s="55"/>
      <c r="B193" s="56" t="s">
        <v>42</v>
      </c>
      <c r="C193" s="55"/>
      <c r="D193" s="57"/>
      <c r="E193" s="2"/>
      <c r="F193" s="2"/>
    </row>
    <row r="194" spans="1:6" ht="32.4" x14ac:dyDescent="0.25">
      <c r="A194" s="58" t="s">
        <v>43</v>
      </c>
      <c r="B194" s="59" t="s">
        <v>104</v>
      </c>
      <c r="C194" s="58" t="s">
        <v>45</v>
      </c>
      <c r="D194" s="60">
        <v>448</v>
      </c>
      <c r="E194" s="1"/>
      <c r="F194" s="1"/>
    </row>
    <row r="195" spans="1:6" x14ac:dyDescent="0.25">
      <c r="A195" s="73"/>
      <c r="B195" s="56" t="s">
        <v>138</v>
      </c>
      <c r="C195" s="73"/>
      <c r="D195" s="79"/>
      <c r="E195" s="10"/>
      <c r="F195" s="10"/>
    </row>
    <row r="196" spans="1:6" ht="21.6" x14ac:dyDescent="0.25">
      <c r="A196" s="91" t="s">
        <v>139</v>
      </c>
      <c r="B196" s="98" t="s">
        <v>140</v>
      </c>
      <c r="C196" s="93" t="s">
        <v>45</v>
      </c>
      <c r="D196" s="93">
        <v>1191.5</v>
      </c>
      <c r="E196" s="9"/>
      <c r="F196" s="1"/>
    </row>
    <row r="197" spans="1:6" x14ac:dyDescent="0.25">
      <c r="A197" s="67" t="s">
        <v>199</v>
      </c>
      <c r="B197" s="68"/>
      <c r="C197" s="68"/>
      <c r="D197" s="68"/>
      <c r="E197" s="47"/>
      <c r="F197" s="48"/>
    </row>
    <row r="198" spans="1:6" ht="11.4" thickBot="1" x14ac:dyDescent="0.3">
      <c r="A198" s="69" t="s">
        <v>8</v>
      </c>
      <c r="B198" s="53" t="s">
        <v>9</v>
      </c>
      <c r="C198" s="53" t="s">
        <v>10</v>
      </c>
      <c r="D198" s="54" t="s">
        <v>11</v>
      </c>
      <c r="E198" s="35" t="s">
        <v>12</v>
      </c>
      <c r="F198" s="35" t="s">
        <v>13</v>
      </c>
    </row>
    <row r="199" spans="1:6" ht="11.4" thickTop="1" x14ac:dyDescent="0.25">
      <c r="A199" s="55"/>
      <c r="B199" s="74" t="s">
        <v>88</v>
      </c>
      <c r="C199" s="84"/>
      <c r="D199" s="72"/>
      <c r="E199" s="3"/>
      <c r="F199" s="3"/>
    </row>
    <row r="200" spans="1:6" x14ac:dyDescent="0.25">
      <c r="A200" s="58" t="s">
        <v>15</v>
      </c>
      <c r="B200" s="59" t="s">
        <v>101</v>
      </c>
      <c r="C200" s="58" t="s">
        <v>17</v>
      </c>
      <c r="D200" s="60">
        <v>21.6</v>
      </c>
      <c r="E200" s="1"/>
      <c r="F200" s="1"/>
    </row>
    <row r="201" spans="1:6" x14ac:dyDescent="0.25">
      <c r="A201" s="55"/>
      <c r="B201" s="56" t="s">
        <v>18</v>
      </c>
      <c r="C201" s="55"/>
      <c r="D201" s="57"/>
      <c r="E201" s="2"/>
      <c r="F201" s="2"/>
    </row>
    <row r="202" spans="1:6" ht="21.6" x14ac:dyDescent="0.25">
      <c r="A202" s="58" t="s">
        <v>19</v>
      </c>
      <c r="B202" s="59" t="s">
        <v>70</v>
      </c>
      <c r="C202" s="58" t="s">
        <v>20</v>
      </c>
      <c r="D202" s="60">
        <v>26.1</v>
      </c>
      <c r="E202" s="1"/>
      <c r="F202" s="1"/>
    </row>
    <row r="203" spans="1:6" ht="21.6" x14ac:dyDescent="0.25">
      <c r="A203" s="58" t="s">
        <v>21</v>
      </c>
      <c r="B203" s="59" t="s">
        <v>22</v>
      </c>
      <c r="C203" s="58" t="s">
        <v>20</v>
      </c>
      <c r="D203" s="60">
        <v>15.3</v>
      </c>
      <c r="E203" s="1"/>
      <c r="F203" s="1"/>
    </row>
    <row r="204" spans="1:6" ht="21.6" x14ac:dyDescent="0.25">
      <c r="A204" s="58" t="s">
        <v>23</v>
      </c>
      <c r="B204" s="59" t="s">
        <v>24</v>
      </c>
      <c r="C204" s="58" t="s">
        <v>20</v>
      </c>
      <c r="D204" s="60">
        <v>1.8</v>
      </c>
      <c r="E204" s="1"/>
      <c r="F204" s="1"/>
    </row>
    <row r="205" spans="1:6" x14ac:dyDescent="0.25">
      <c r="A205" s="55"/>
      <c r="B205" s="56" t="s">
        <v>25</v>
      </c>
      <c r="C205" s="55"/>
      <c r="D205" s="57"/>
      <c r="E205" s="2"/>
      <c r="F205" s="2"/>
    </row>
    <row r="206" spans="1:6" x14ac:dyDescent="0.25">
      <c r="A206" s="58" t="s">
        <v>26</v>
      </c>
      <c r="B206" s="59" t="s">
        <v>89</v>
      </c>
      <c r="C206" s="58" t="s">
        <v>20</v>
      </c>
      <c r="D206" s="60">
        <v>0.9</v>
      </c>
      <c r="E206" s="1"/>
      <c r="F206" s="1"/>
    </row>
    <row r="207" spans="1:6" ht="26.25" customHeight="1" x14ac:dyDescent="0.25">
      <c r="A207" s="85"/>
      <c r="B207" s="56" t="s">
        <v>30</v>
      </c>
      <c r="C207" s="55"/>
      <c r="D207" s="57"/>
      <c r="E207" s="2"/>
      <c r="F207" s="2"/>
    </row>
    <row r="208" spans="1:6" ht="21.6" x14ac:dyDescent="0.25">
      <c r="A208" s="58" t="s">
        <v>31</v>
      </c>
      <c r="B208" s="59" t="s">
        <v>32</v>
      </c>
      <c r="C208" s="58" t="s">
        <v>20</v>
      </c>
      <c r="D208" s="60">
        <v>18</v>
      </c>
      <c r="E208" s="1"/>
      <c r="F208" s="1"/>
    </row>
    <row r="209" spans="1:6" ht="21.6" x14ac:dyDescent="0.25">
      <c r="A209" s="58" t="s">
        <v>33</v>
      </c>
      <c r="B209" s="59" t="s">
        <v>34</v>
      </c>
      <c r="C209" s="58" t="s">
        <v>35</v>
      </c>
      <c r="D209" s="60">
        <v>60.3</v>
      </c>
      <c r="E209" s="1"/>
      <c r="F209" s="1"/>
    </row>
    <row r="210" spans="1:6" x14ac:dyDescent="0.25">
      <c r="A210" s="55"/>
      <c r="B210" s="61" t="s">
        <v>38</v>
      </c>
      <c r="C210" s="55"/>
      <c r="D210" s="57"/>
      <c r="E210" s="2"/>
      <c r="F210" s="2"/>
    </row>
    <row r="211" spans="1:6" ht="32.4" x14ac:dyDescent="0.25">
      <c r="A211" s="58" t="s">
        <v>102</v>
      </c>
      <c r="B211" s="59" t="s">
        <v>103</v>
      </c>
      <c r="C211" s="58" t="s">
        <v>41</v>
      </c>
      <c r="D211" s="60">
        <v>36</v>
      </c>
      <c r="E211" s="1"/>
      <c r="F211" s="1"/>
    </row>
    <row r="212" spans="1:6" x14ac:dyDescent="0.25">
      <c r="A212" s="55"/>
      <c r="B212" s="56" t="s">
        <v>42</v>
      </c>
      <c r="C212" s="55"/>
      <c r="D212" s="57"/>
      <c r="E212" s="2"/>
      <c r="F212" s="2"/>
    </row>
    <row r="213" spans="1:6" ht="32.4" x14ac:dyDescent="0.25">
      <c r="A213" s="58" t="s">
        <v>43</v>
      </c>
      <c r="B213" s="59" t="s">
        <v>104</v>
      </c>
      <c r="C213" s="58" t="s">
        <v>45</v>
      </c>
      <c r="D213" s="60">
        <v>714.78</v>
      </c>
      <c r="E213" s="1"/>
      <c r="F213" s="1"/>
    </row>
    <row r="214" spans="1:6" x14ac:dyDescent="0.25">
      <c r="A214" s="55"/>
      <c r="B214" s="86" t="s">
        <v>95</v>
      </c>
      <c r="C214" s="55"/>
      <c r="D214" s="57"/>
      <c r="E214" s="2"/>
      <c r="F214" s="2"/>
    </row>
    <row r="215" spans="1:6" x14ac:dyDescent="0.25">
      <c r="A215" s="58">
        <v>7.19</v>
      </c>
      <c r="B215" s="59" t="s">
        <v>96</v>
      </c>
      <c r="C215" s="58" t="s">
        <v>41</v>
      </c>
      <c r="D215" s="66">
        <v>54</v>
      </c>
      <c r="E215" s="1"/>
      <c r="F215" s="1"/>
    </row>
    <row r="216" spans="1:6" x14ac:dyDescent="0.25">
      <c r="A216" s="58" t="s">
        <v>48</v>
      </c>
      <c r="B216" s="59" t="s">
        <v>49</v>
      </c>
      <c r="C216" s="58" t="s">
        <v>41</v>
      </c>
      <c r="D216" s="66">
        <v>18</v>
      </c>
      <c r="E216" s="1"/>
      <c r="F216" s="1"/>
    </row>
    <row r="217" spans="1:6" x14ac:dyDescent="0.25">
      <c r="A217" s="58" t="s">
        <v>280</v>
      </c>
      <c r="B217" s="59" t="s">
        <v>52</v>
      </c>
      <c r="C217" s="58" t="s">
        <v>41</v>
      </c>
      <c r="D217" s="66">
        <v>18</v>
      </c>
      <c r="E217" s="1"/>
      <c r="F217" s="1"/>
    </row>
    <row r="218" spans="1:6" x14ac:dyDescent="0.25">
      <c r="A218" s="55"/>
      <c r="B218" s="56" t="s">
        <v>74</v>
      </c>
      <c r="C218" s="55"/>
      <c r="D218" s="57"/>
      <c r="E218" s="2"/>
      <c r="F218" s="2"/>
    </row>
    <row r="219" spans="1:6" ht="43.2" x14ac:dyDescent="0.25">
      <c r="A219" s="58" t="s">
        <v>75</v>
      </c>
      <c r="B219" s="59" t="s">
        <v>76</v>
      </c>
      <c r="C219" s="58" t="s">
        <v>20</v>
      </c>
      <c r="D219" s="60">
        <v>0.63</v>
      </c>
      <c r="E219" s="1"/>
      <c r="F219" s="1"/>
    </row>
    <row r="220" spans="1:6" ht="32.4" x14ac:dyDescent="0.25">
      <c r="A220" s="58" t="s">
        <v>77</v>
      </c>
      <c r="B220" s="59" t="s">
        <v>78</v>
      </c>
      <c r="C220" s="58" t="s">
        <v>20</v>
      </c>
      <c r="D220" s="60">
        <v>1.26</v>
      </c>
      <c r="E220" s="1"/>
      <c r="F220" s="1"/>
    </row>
    <row r="221" spans="1:6" x14ac:dyDescent="0.25">
      <c r="A221" s="55"/>
      <c r="B221" s="56" t="s">
        <v>187</v>
      </c>
      <c r="C221" s="55"/>
      <c r="D221" s="57"/>
      <c r="E221" s="2"/>
      <c r="F221" s="2"/>
    </row>
    <row r="222" spans="1:6" ht="54" x14ac:dyDescent="0.25">
      <c r="A222" s="58"/>
      <c r="B222" s="59" t="s">
        <v>186</v>
      </c>
      <c r="C222" s="58" t="s">
        <v>20</v>
      </c>
      <c r="D222" s="60">
        <v>42.57</v>
      </c>
      <c r="E222" s="1"/>
      <c r="F222" s="1"/>
    </row>
    <row r="223" spans="1:6" x14ac:dyDescent="0.25">
      <c r="A223" s="55"/>
      <c r="B223" s="56" t="s">
        <v>53</v>
      </c>
      <c r="C223" s="55"/>
      <c r="D223" s="57"/>
      <c r="E223" s="2"/>
      <c r="F223" s="2"/>
    </row>
    <row r="224" spans="1:6" ht="21.6" x14ac:dyDescent="0.25">
      <c r="A224" s="58">
        <v>15.1</v>
      </c>
      <c r="B224" s="59" t="s">
        <v>54</v>
      </c>
      <c r="C224" s="58" t="s">
        <v>41</v>
      </c>
      <c r="D224" s="66">
        <v>9</v>
      </c>
      <c r="E224" s="1"/>
      <c r="F224" s="1"/>
    </row>
    <row r="225" spans="1:6" x14ac:dyDescent="0.25">
      <c r="A225" s="67" t="s">
        <v>200</v>
      </c>
      <c r="B225" s="68"/>
      <c r="C225" s="68"/>
      <c r="D225" s="68"/>
      <c r="E225" s="47"/>
      <c r="F225" s="48"/>
    </row>
    <row r="226" spans="1:6" ht="11.4" thickBot="1" x14ac:dyDescent="0.3">
      <c r="A226" s="69" t="s">
        <v>8</v>
      </c>
      <c r="B226" s="53" t="s">
        <v>9</v>
      </c>
      <c r="C226" s="53" t="s">
        <v>10</v>
      </c>
      <c r="D226" s="54" t="s">
        <v>11</v>
      </c>
      <c r="E226" s="35" t="s">
        <v>12</v>
      </c>
      <c r="F226" s="35" t="s">
        <v>13</v>
      </c>
    </row>
    <row r="227" spans="1:6" ht="11.4" thickTop="1" x14ac:dyDescent="0.25">
      <c r="A227" s="55"/>
      <c r="B227" s="74" t="s">
        <v>88</v>
      </c>
      <c r="C227" s="84"/>
      <c r="D227" s="72"/>
      <c r="E227" s="3"/>
      <c r="F227" s="3"/>
    </row>
    <row r="228" spans="1:6" x14ac:dyDescent="0.25">
      <c r="A228" s="58" t="s">
        <v>15</v>
      </c>
      <c r="B228" s="59" t="s">
        <v>101</v>
      </c>
      <c r="C228" s="58" t="s">
        <v>17</v>
      </c>
      <c r="D228" s="60">
        <v>45.9</v>
      </c>
      <c r="E228" s="1"/>
      <c r="F228" s="1"/>
    </row>
    <row r="229" spans="1:6" x14ac:dyDescent="0.25">
      <c r="A229" s="55"/>
      <c r="B229" s="56" t="s">
        <v>18</v>
      </c>
      <c r="C229" s="55"/>
      <c r="D229" s="57"/>
      <c r="E229" s="2"/>
      <c r="F229" s="2"/>
    </row>
    <row r="230" spans="1:6" ht="21.6" x14ac:dyDescent="0.25">
      <c r="A230" s="58" t="s">
        <v>19</v>
      </c>
      <c r="B230" s="59" t="s">
        <v>70</v>
      </c>
      <c r="C230" s="58" t="s">
        <v>20</v>
      </c>
      <c r="D230" s="60">
        <v>54.9</v>
      </c>
      <c r="E230" s="1"/>
      <c r="F230" s="1"/>
    </row>
    <row r="231" spans="1:6" ht="21.6" x14ac:dyDescent="0.25">
      <c r="A231" s="58" t="s">
        <v>21</v>
      </c>
      <c r="B231" s="59" t="s">
        <v>22</v>
      </c>
      <c r="C231" s="58" t="s">
        <v>20</v>
      </c>
      <c r="D231" s="60">
        <v>32.4</v>
      </c>
      <c r="E231" s="1"/>
      <c r="F231" s="1"/>
    </row>
    <row r="232" spans="1:6" ht="21.6" x14ac:dyDescent="0.25">
      <c r="A232" s="58" t="s">
        <v>23</v>
      </c>
      <c r="B232" s="59" t="s">
        <v>24</v>
      </c>
      <c r="C232" s="58" t="s">
        <v>20</v>
      </c>
      <c r="D232" s="60">
        <v>4.5</v>
      </c>
      <c r="E232" s="1"/>
      <c r="F232" s="1"/>
    </row>
    <row r="233" spans="1:6" x14ac:dyDescent="0.25">
      <c r="A233" s="55"/>
      <c r="B233" s="56" t="s">
        <v>25</v>
      </c>
      <c r="C233" s="55"/>
      <c r="D233" s="57"/>
      <c r="E233" s="2"/>
      <c r="F233" s="2"/>
    </row>
    <row r="234" spans="1:6" x14ac:dyDescent="0.25">
      <c r="A234" s="58" t="s">
        <v>26</v>
      </c>
      <c r="B234" s="59" t="s">
        <v>89</v>
      </c>
      <c r="C234" s="58" t="s">
        <v>20</v>
      </c>
      <c r="D234" s="60">
        <v>2.7</v>
      </c>
      <c r="E234" s="1"/>
      <c r="F234" s="1"/>
    </row>
    <row r="235" spans="1:6" ht="26.25" customHeight="1" x14ac:dyDescent="0.25">
      <c r="A235" s="85"/>
      <c r="B235" s="56" t="s">
        <v>30</v>
      </c>
      <c r="C235" s="55"/>
      <c r="D235" s="57"/>
      <c r="E235" s="2"/>
      <c r="F235" s="2"/>
    </row>
    <row r="236" spans="1:6" ht="21.6" x14ac:dyDescent="0.25">
      <c r="A236" s="58" t="s">
        <v>31</v>
      </c>
      <c r="B236" s="59" t="s">
        <v>32</v>
      </c>
      <c r="C236" s="58" t="s">
        <v>20</v>
      </c>
      <c r="D236" s="60">
        <v>21.6</v>
      </c>
      <c r="E236" s="1"/>
      <c r="F236" s="1"/>
    </row>
    <row r="237" spans="1:6" ht="21.6" x14ac:dyDescent="0.25">
      <c r="A237" s="58" t="s">
        <v>33</v>
      </c>
      <c r="B237" s="59" t="s">
        <v>34</v>
      </c>
      <c r="C237" s="58" t="s">
        <v>35</v>
      </c>
      <c r="D237" s="60">
        <v>75.599999999999994</v>
      </c>
      <c r="E237" s="1"/>
      <c r="F237" s="1"/>
    </row>
    <row r="238" spans="1:6" x14ac:dyDescent="0.25">
      <c r="A238" s="55"/>
      <c r="B238" s="61" t="s">
        <v>38</v>
      </c>
      <c r="C238" s="55"/>
      <c r="D238" s="57"/>
      <c r="E238" s="2"/>
      <c r="F238" s="2"/>
    </row>
    <row r="239" spans="1:6" ht="32.4" x14ac:dyDescent="0.25">
      <c r="A239" s="58" t="s">
        <v>102</v>
      </c>
      <c r="B239" s="59" t="s">
        <v>103</v>
      </c>
      <c r="C239" s="58" t="s">
        <v>41</v>
      </c>
      <c r="D239" s="60">
        <v>36</v>
      </c>
      <c r="E239" s="1"/>
      <c r="F239" s="1"/>
    </row>
    <row r="240" spans="1:6" x14ac:dyDescent="0.25">
      <c r="A240" s="55"/>
      <c r="B240" s="56" t="s">
        <v>42</v>
      </c>
      <c r="C240" s="55"/>
      <c r="D240" s="57"/>
      <c r="E240" s="2"/>
      <c r="F240" s="2"/>
    </row>
    <row r="241" spans="1:6" ht="32.4" x14ac:dyDescent="0.25">
      <c r="A241" s="58" t="s">
        <v>43</v>
      </c>
      <c r="B241" s="59" t="s">
        <v>104</v>
      </c>
      <c r="C241" s="58" t="s">
        <v>45</v>
      </c>
      <c r="D241" s="60">
        <v>1539</v>
      </c>
      <c r="E241" s="1"/>
      <c r="F241" s="1"/>
    </row>
    <row r="242" spans="1:6" x14ac:dyDescent="0.25">
      <c r="A242" s="55"/>
      <c r="B242" s="86" t="s">
        <v>95</v>
      </c>
      <c r="C242" s="55"/>
      <c r="D242" s="57"/>
      <c r="E242" s="2"/>
      <c r="F242" s="2"/>
    </row>
    <row r="243" spans="1:6" x14ac:dyDescent="0.25">
      <c r="A243" s="58">
        <v>7.19</v>
      </c>
      <c r="B243" s="59" t="s">
        <v>96</v>
      </c>
      <c r="C243" s="58" t="s">
        <v>41</v>
      </c>
      <c r="D243" s="66">
        <v>63</v>
      </c>
      <c r="E243" s="1"/>
      <c r="F243" s="1"/>
    </row>
    <row r="244" spans="1:6" x14ac:dyDescent="0.25">
      <c r="A244" s="58" t="s">
        <v>48</v>
      </c>
      <c r="B244" s="59" t="s">
        <v>49</v>
      </c>
      <c r="C244" s="58" t="s">
        <v>41</v>
      </c>
      <c r="D244" s="66">
        <v>9</v>
      </c>
      <c r="E244" s="1"/>
      <c r="F244" s="1"/>
    </row>
    <row r="245" spans="1:6" x14ac:dyDescent="0.25">
      <c r="A245" s="58" t="s">
        <v>280</v>
      </c>
      <c r="B245" s="59" t="s">
        <v>52</v>
      </c>
      <c r="C245" s="58" t="s">
        <v>41</v>
      </c>
      <c r="D245" s="66">
        <v>9</v>
      </c>
      <c r="E245" s="1"/>
      <c r="F245" s="1"/>
    </row>
    <row r="246" spans="1:6" x14ac:dyDescent="0.25">
      <c r="A246" s="55"/>
      <c r="B246" s="56" t="s">
        <v>74</v>
      </c>
      <c r="C246" s="55"/>
      <c r="D246" s="57"/>
      <c r="E246" s="2"/>
      <c r="F246" s="2"/>
    </row>
    <row r="247" spans="1:6" ht="43.2" x14ac:dyDescent="0.25">
      <c r="A247" s="58" t="s">
        <v>75</v>
      </c>
      <c r="B247" s="59" t="s">
        <v>76</v>
      </c>
      <c r="C247" s="58" t="s">
        <v>20</v>
      </c>
      <c r="D247" s="60">
        <v>1.35</v>
      </c>
      <c r="E247" s="1"/>
      <c r="F247" s="1"/>
    </row>
    <row r="248" spans="1:6" ht="32.4" x14ac:dyDescent="0.25">
      <c r="A248" s="58" t="s">
        <v>77</v>
      </c>
      <c r="B248" s="59" t="s">
        <v>78</v>
      </c>
      <c r="C248" s="58" t="s">
        <v>20</v>
      </c>
      <c r="D248" s="60">
        <v>2.79</v>
      </c>
      <c r="E248" s="1"/>
      <c r="F248" s="1"/>
    </row>
    <row r="249" spans="1:6" x14ac:dyDescent="0.25">
      <c r="A249" s="55"/>
      <c r="B249" s="56" t="s">
        <v>187</v>
      </c>
      <c r="C249" s="55"/>
      <c r="D249" s="57"/>
      <c r="E249" s="2"/>
      <c r="F249" s="2"/>
    </row>
    <row r="250" spans="1:6" ht="54" x14ac:dyDescent="0.25">
      <c r="A250" s="58"/>
      <c r="B250" s="59" t="s">
        <v>186</v>
      </c>
      <c r="C250" s="58" t="s">
        <v>20</v>
      </c>
      <c r="D250" s="60">
        <v>90.45</v>
      </c>
      <c r="E250" s="1"/>
      <c r="F250" s="1"/>
    </row>
    <row r="251" spans="1:6" x14ac:dyDescent="0.25">
      <c r="A251" s="55"/>
      <c r="B251" s="56" t="s">
        <v>53</v>
      </c>
      <c r="C251" s="55"/>
      <c r="D251" s="57"/>
      <c r="E251" s="2"/>
      <c r="F251" s="2"/>
    </row>
    <row r="252" spans="1:6" ht="21.6" x14ac:dyDescent="0.25">
      <c r="A252" s="58">
        <v>15.1</v>
      </c>
      <c r="B252" s="59" t="s">
        <v>54</v>
      </c>
      <c r="C252" s="58" t="s">
        <v>41</v>
      </c>
      <c r="D252" s="66">
        <v>9</v>
      </c>
      <c r="E252" s="1"/>
      <c r="F252" s="1"/>
    </row>
    <row r="253" spans="1:6" x14ac:dyDescent="0.25">
      <c r="A253" s="67" t="s">
        <v>7</v>
      </c>
      <c r="B253" s="68"/>
      <c r="C253" s="68"/>
      <c r="D253" s="68"/>
      <c r="E253" s="47"/>
      <c r="F253" s="48"/>
    </row>
    <row r="254" spans="1:6" ht="11.4" thickBot="1" x14ac:dyDescent="0.3">
      <c r="A254" s="69" t="s">
        <v>8</v>
      </c>
      <c r="B254" s="53" t="s">
        <v>9</v>
      </c>
      <c r="C254" s="53" t="s">
        <v>10</v>
      </c>
      <c r="D254" s="54" t="s">
        <v>11</v>
      </c>
      <c r="E254" s="35" t="s">
        <v>12</v>
      </c>
      <c r="F254" s="35" t="s">
        <v>13</v>
      </c>
    </row>
    <row r="255" spans="1:6" ht="11.4" thickTop="1" x14ac:dyDescent="0.25">
      <c r="A255" s="55"/>
      <c r="B255" s="74" t="s">
        <v>88</v>
      </c>
      <c r="C255" s="84"/>
      <c r="D255" s="72"/>
      <c r="E255" s="3"/>
      <c r="F255" s="3"/>
    </row>
    <row r="256" spans="1:6" x14ac:dyDescent="0.25">
      <c r="A256" s="58" t="s">
        <v>15</v>
      </c>
      <c r="B256" s="59" t="s">
        <v>176</v>
      </c>
      <c r="C256" s="62" t="s">
        <v>17</v>
      </c>
      <c r="D256" s="66">
        <v>241</v>
      </c>
      <c r="E256" s="12"/>
      <c r="F256" s="1"/>
    </row>
    <row r="257" spans="1:6" x14ac:dyDescent="0.25">
      <c r="A257" s="55"/>
      <c r="B257" s="56" t="s">
        <v>18</v>
      </c>
      <c r="C257" s="55"/>
      <c r="D257" s="57"/>
      <c r="E257" s="2"/>
      <c r="F257" s="2"/>
    </row>
    <row r="258" spans="1:6" ht="21.6" x14ac:dyDescent="0.25">
      <c r="A258" s="58" t="s">
        <v>19</v>
      </c>
      <c r="B258" s="59" t="s">
        <v>70</v>
      </c>
      <c r="C258" s="62" t="s">
        <v>20</v>
      </c>
      <c r="D258" s="66">
        <v>289</v>
      </c>
      <c r="E258" s="12"/>
      <c r="F258" s="1"/>
    </row>
    <row r="259" spans="1:6" ht="21.6" x14ac:dyDescent="0.25">
      <c r="A259" s="58" t="s">
        <v>21</v>
      </c>
      <c r="B259" s="59" t="s">
        <v>22</v>
      </c>
      <c r="C259" s="62" t="s">
        <v>20</v>
      </c>
      <c r="D259" s="66">
        <v>169</v>
      </c>
      <c r="E259" s="12"/>
      <c r="F259" s="1"/>
    </row>
    <row r="260" spans="1:6" ht="21.6" x14ac:dyDescent="0.25">
      <c r="A260" s="58" t="s">
        <v>23</v>
      </c>
      <c r="B260" s="59" t="s">
        <v>24</v>
      </c>
      <c r="C260" s="62" t="s">
        <v>20</v>
      </c>
      <c r="D260" s="66">
        <v>24</v>
      </c>
      <c r="E260" s="12"/>
      <c r="F260" s="1"/>
    </row>
    <row r="261" spans="1:6" x14ac:dyDescent="0.25">
      <c r="A261" s="55"/>
      <c r="B261" s="56" t="s">
        <v>25</v>
      </c>
      <c r="C261" s="55"/>
      <c r="D261" s="57"/>
      <c r="E261" s="2"/>
      <c r="F261" s="2"/>
    </row>
    <row r="262" spans="1:6" x14ac:dyDescent="0.25">
      <c r="A262" s="58" t="s">
        <v>26</v>
      </c>
      <c r="B262" s="59" t="s">
        <v>89</v>
      </c>
      <c r="C262" s="62" t="s">
        <v>20</v>
      </c>
      <c r="D262" s="66">
        <v>24.1</v>
      </c>
      <c r="E262" s="12"/>
      <c r="F262" s="1"/>
    </row>
    <row r="263" spans="1:6" ht="28.5" customHeight="1" x14ac:dyDescent="0.25">
      <c r="A263" s="85"/>
      <c r="B263" s="56" t="s">
        <v>30</v>
      </c>
      <c r="C263" s="55"/>
      <c r="D263" s="57"/>
      <c r="E263" s="2"/>
      <c r="F263" s="2"/>
    </row>
    <row r="264" spans="1:6" ht="21.6" x14ac:dyDescent="0.25">
      <c r="A264" s="58" t="s">
        <v>31</v>
      </c>
      <c r="B264" s="59" t="s">
        <v>32</v>
      </c>
      <c r="C264" s="62" t="s">
        <v>20</v>
      </c>
      <c r="D264" s="66">
        <v>143.5</v>
      </c>
      <c r="E264" s="12"/>
      <c r="F264" s="1"/>
    </row>
    <row r="265" spans="1:6" ht="21.6" x14ac:dyDescent="0.25">
      <c r="A265" s="58" t="s">
        <v>33</v>
      </c>
      <c r="B265" s="59" t="s">
        <v>34</v>
      </c>
      <c r="C265" s="62" t="s">
        <v>35</v>
      </c>
      <c r="D265" s="66">
        <v>84.3</v>
      </c>
      <c r="E265" s="12"/>
      <c r="F265" s="1"/>
    </row>
    <row r="266" spans="1:6" x14ac:dyDescent="0.25">
      <c r="A266" s="55"/>
      <c r="B266" s="61" t="s">
        <v>38</v>
      </c>
      <c r="C266" s="55"/>
      <c r="D266" s="57"/>
      <c r="E266" s="2"/>
      <c r="F266" s="2"/>
    </row>
    <row r="267" spans="1:6" ht="32.4" x14ac:dyDescent="0.25">
      <c r="A267" s="58" t="s">
        <v>102</v>
      </c>
      <c r="B267" s="59" t="s">
        <v>103</v>
      </c>
      <c r="C267" s="62" t="s">
        <v>41</v>
      </c>
      <c r="D267" s="66">
        <v>64</v>
      </c>
      <c r="E267" s="12"/>
      <c r="F267" s="1"/>
    </row>
    <row r="268" spans="1:6" x14ac:dyDescent="0.25">
      <c r="A268" s="55"/>
      <c r="B268" s="56" t="s">
        <v>42</v>
      </c>
      <c r="C268" s="55"/>
      <c r="D268" s="57"/>
      <c r="E268" s="2"/>
      <c r="F268" s="2"/>
    </row>
    <row r="269" spans="1:6" ht="32.4" x14ac:dyDescent="0.25">
      <c r="A269" s="58" t="s">
        <v>43</v>
      </c>
      <c r="B269" s="59" t="s">
        <v>104</v>
      </c>
      <c r="C269" s="62" t="s">
        <v>45</v>
      </c>
      <c r="D269" s="66">
        <v>21525.4</v>
      </c>
      <c r="E269" s="12"/>
      <c r="F269" s="1"/>
    </row>
    <row r="270" spans="1:6" x14ac:dyDescent="0.25">
      <c r="A270" s="55"/>
      <c r="B270" s="86" t="s">
        <v>95</v>
      </c>
      <c r="C270" s="55"/>
      <c r="D270" s="57"/>
      <c r="E270" s="2"/>
      <c r="F270" s="2"/>
    </row>
    <row r="271" spans="1:6" x14ac:dyDescent="0.25">
      <c r="A271" s="58" t="s">
        <v>105</v>
      </c>
      <c r="B271" s="59" t="s">
        <v>189</v>
      </c>
      <c r="C271" s="99" t="s">
        <v>35</v>
      </c>
      <c r="D271" s="66">
        <v>10</v>
      </c>
      <c r="E271" s="12"/>
      <c r="F271" s="1"/>
    </row>
    <row r="272" spans="1:6" x14ac:dyDescent="0.25">
      <c r="A272" s="58">
        <v>7.9</v>
      </c>
      <c r="B272" s="59" t="s">
        <v>155</v>
      </c>
      <c r="C272" s="99" t="s">
        <v>35</v>
      </c>
      <c r="D272" s="66">
        <v>10</v>
      </c>
      <c r="E272" s="12"/>
      <c r="F272" s="1"/>
    </row>
    <row r="273" spans="1:6" x14ac:dyDescent="0.25">
      <c r="A273" s="58">
        <v>7.19</v>
      </c>
      <c r="B273" s="59" t="s">
        <v>96</v>
      </c>
      <c r="C273" s="58" t="s">
        <v>41</v>
      </c>
      <c r="D273" s="66">
        <v>44</v>
      </c>
      <c r="E273" s="1"/>
      <c r="F273" s="1"/>
    </row>
    <row r="274" spans="1:6" x14ac:dyDescent="0.25">
      <c r="A274" s="58" t="s">
        <v>280</v>
      </c>
      <c r="B274" s="59" t="s">
        <v>52</v>
      </c>
      <c r="C274" s="58" t="s">
        <v>41</v>
      </c>
      <c r="D274" s="66">
        <v>3</v>
      </c>
      <c r="E274" s="1"/>
      <c r="F274" s="1"/>
    </row>
    <row r="275" spans="1:6" x14ac:dyDescent="0.25">
      <c r="A275" s="55"/>
      <c r="B275" s="56" t="s">
        <v>53</v>
      </c>
      <c r="C275" s="55"/>
      <c r="D275" s="57"/>
      <c r="E275" s="2"/>
      <c r="F275" s="2"/>
    </row>
    <row r="276" spans="1:6" ht="21.6" x14ac:dyDescent="0.25">
      <c r="A276" s="58">
        <v>15.1</v>
      </c>
      <c r="B276" s="59" t="s">
        <v>54</v>
      </c>
      <c r="C276" s="58" t="s">
        <v>41</v>
      </c>
      <c r="D276" s="66">
        <v>6</v>
      </c>
      <c r="E276" s="1"/>
      <c r="F276" s="1"/>
    </row>
    <row r="277" spans="1:6" x14ac:dyDescent="0.25">
      <c r="A277" s="55"/>
      <c r="B277" s="56" t="s">
        <v>74</v>
      </c>
      <c r="C277" s="55"/>
      <c r="D277" s="57"/>
      <c r="E277" s="2"/>
      <c r="F277" s="2"/>
    </row>
    <row r="278" spans="1:6" ht="43.2" x14ac:dyDescent="0.25">
      <c r="A278" s="58" t="s">
        <v>75</v>
      </c>
      <c r="B278" s="59" t="s">
        <v>76</v>
      </c>
      <c r="C278" s="62" t="s">
        <v>20</v>
      </c>
      <c r="D278" s="66">
        <v>86.83</v>
      </c>
      <c r="E278" s="12"/>
      <c r="F278" s="1"/>
    </row>
    <row r="279" spans="1:6" ht="32.4" x14ac:dyDescent="0.25">
      <c r="A279" s="58" t="s">
        <v>77</v>
      </c>
      <c r="B279" s="59" t="s">
        <v>78</v>
      </c>
      <c r="C279" s="62" t="s">
        <v>20</v>
      </c>
      <c r="D279" s="66">
        <v>57.89</v>
      </c>
      <c r="E279" s="12"/>
      <c r="F279" s="1"/>
    </row>
    <row r="280" spans="1:6" x14ac:dyDescent="0.25">
      <c r="A280" s="55"/>
      <c r="B280" s="56" t="s">
        <v>187</v>
      </c>
      <c r="C280" s="55"/>
      <c r="D280" s="57"/>
      <c r="E280" s="2"/>
      <c r="F280" s="2"/>
    </row>
    <row r="281" spans="1:6" ht="54" x14ac:dyDescent="0.25">
      <c r="A281" s="58"/>
      <c r="B281" s="59" t="s">
        <v>186</v>
      </c>
      <c r="C281" s="58" t="s">
        <v>20</v>
      </c>
      <c r="D281" s="60">
        <v>395.17</v>
      </c>
      <c r="E281" s="1"/>
      <c r="F281" s="1"/>
    </row>
    <row r="282" spans="1:6" x14ac:dyDescent="0.25">
      <c r="A282" s="67" t="s">
        <v>201</v>
      </c>
      <c r="B282" s="68"/>
      <c r="C282" s="68"/>
      <c r="D282" s="68"/>
      <c r="E282" s="47"/>
      <c r="F282" s="48"/>
    </row>
    <row r="283" spans="1:6" ht="11.4" thickBot="1" x14ac:dyDescent="0.3">
      <c r="A283" s="69" t="s">
        <v>8</v>
      </c>
      <c r="B283" s="53" t="s">
        <v>9</v>
      </c>
      <c r="C283" s="53" t="s">
        <v>10</v>
      </c>
      <c r="D283" s="54" t="s">
        <v>11</v>
      </c>
      <c r="E283" s="35" t="s">
        <v>12</v>
      </c>
      <c r="F283" s="35" t="s">
        <v>13</v>
      </c>
    </row>
    <row r="284" spans="1:6" ht="11.4" thickTop="1" x14ac:dyDescent="0.25">
      <c r="A284" s="55"/>
      <c r="B284" s="74" t="s">
        <v>88</v>
      </c>
      <c r="C284" s="84"/>
      <c r="D284" s="72"/>
      <c r="E284" s="3"/>
      <c r="F284" s="3"/>
    </row>
    <row r="285" spans="1:6" x14ac:dyDescent="0.25">
      <c r="A285" s="58" t="s">
        <v>15</v>
      </c>
      <c r="B285" s="59" t="s">
        <v>176</v>
      </c>
      <c r="C285" s="62" t="s">
        <v>17</v>
      </c>
      <c r="D285" s="66">
        <v>4.2</v>
      </c>
      <c r="E285" s="12"/>
      <c r="F285" s="1"/>
    </row>
    <row r="286" spans="1:6" x14ac:dyDescent="0.25">
      <c r="A286" s="55"/>
      <c r="B286" s="56" t="s">
        <v>18</v>
      </c>
      <c r="C286" s="55"/>
      <c r="D286" s="57"/>
      <c r="E286" s="2"/>
      <c r="F286" s="2"/>
    </row>
    <row r="287" spans="1:6" ht="21.6" x14ac:dyDescent="0.25">
      <c r="A287" s="58" t="s">
        <v>19</v>
      </c>
      <c r="B287" s="59" t="s">
        <v>70</v>
      </c>
      <c r="C287" s="62" t="s">
        <v>20</v>
      </c>
      <c r="D287" s="66">
        <v>3.02</v>
      </c>
      <c r="E287" s="12"/>
      <c r="F287" s="1"/>
    </row>
    <row r="288" spans="1:6" ht="21.6" x14ac:dyDescent="0.25">
      <c r="A288" s="58" t="s">
        <v>21</v>
      </c>
      <c r="B288" s="59" t="s">
        <v>22</v>
      </c>
      <c r="C288" s="62" t="s">
        <v>20</v>
      </c>
      <c r="D288" s="66">
        <v>1.76</v>
      </c>
      <c r="E288" s="12"/>
      <c r="F288" s="1"/>
    </row>
    <row r="289" spans="1:6" ht="21.6" x14ac:dyDescent="0.25">
      <c r="A289" s="58" t="s">
        <v>23</v>
      </c>
      <c r="B289" s="59" t="s">
        <v>24</v>
      </c>
      <c r="C289" s="62" t="s">
        <v>20</v>
      </c>
      <c r="D289" s="66">
        <v>0.25</v>
      </c>
      <c r="E289" s="12"/>
      <c r="F289" s="1"/>
    </row>
    <row r="290" spans="1:6" x14ac:dyDescent="0.25">
      <c r="A290" s="55"/>
      <c r="B290" s="56" t="s">
        <v>25</v>
      </c>
      <c r="C290" s="55"/>
      <c r="D290" s="57"/>
      <c r="E290" s="2"/>
      <c r="F290" s="2"/>
    </row>
    <row r="291" spans="1:6" x14ac:dyDescent="0.25">
      <c r="A291" s="58" t="s">
        <v>26</v>
      </c>
      <c r="B291" s="59" t="s">
        <v>89</v>
      </c>
      <c r="C291" s="62" t="s">
        <v>20</v>
      </c>
      <c r="D291" s="66">
        <v>0.21</v>
      </c>
      <c r="E291" s="12"/>
      <c r="F291" s="1"/>
    </row>
    <row r="292" spans="1:6" ht="24" customHeight="1" x14ac:dyDescent="0.25">
      <c r="A292" s="85"/>
      <c r="B292" s="56" t="s">
        <v>30</v>
      </c>
      <c r="C292" s="55"/>
      <c r="D292" s="57"/>
      <c r="E292" s="2"/>
      <c r="F292" s="2"/>
    </row>
    <row r="293" spans="1:6" ht="21.6" x14ac:dyDescent="0.25">
      <c r="A293" s="58" t="s">
        <v>31</v>
      </c>
      <c r="B293" s="59" t="s">
        <v>32</v>
      </c>
      <c r="C293" s="62" t="s">
        <v>20</v>
      </c>
      <c r="D293" s="66">
        <v>2.86</v>
      </c>
      <c r="E293" s="12"/>
      <c r="F293" s="1"/>
    </row>
    <row r="294" spans="1:6" x14ac:dyDescent="0.25">
      <c r="A294" s="55"/>
      <c r="B294" s="56" t="s">
        <v>42</v>
      </c>
      <c r="C294" s="55"/>
      <c r="D294" s="57"/>
      <c r="E294" s="2"/>
      <c r="F294" s="2"/>
    </row>
    <row r="295" spans="1:6" ht="32.4" x14ac:dyDescent="0.25">
      <c r="A295" s="58" t="s">
        <v>43</v>
      </c>
      <c r="B295" s="59" t="s">
        <v>104</v>
      </c>
      <c r="C295" s="62" t="s">
        <v>45</v>
      </c>
      <c r="D295" s="66">
        <v>371.85</v>
      </c>
      <c r="E295" s="12"/>
      <c r="F295" s="1"/>
    </row>
    <row r="296" spans="1:6" x14ac:dyDescent="0.25">
      <c r="A296" s="55"/>
      <c r="B296" s="86" t="s">
        <v>95</v>
      </c>
      <c r="C296" s="55"/>
      <c r="D296" s="57"/>
      <c r="E296" s="2"/>
      <c r="F296" s="2"/>
    </row>
    <row r="297" spans="1:6" x14ac:dyDescent="0.25">
      <c r="A297" s="58" t="s">
        <v>105</v>
      </c>
      <c r="B297" s="59" t="s">
        <v>189</v>
      </c>
      <c r="C297" s="99" t="s">
        <v>35</v>
      </c>
      <c r="D297" s="66">
        <v>6</v>
      </c>
      <c r="E297" s="12"/>
      <c r="F297" s="1"/>
    </row>
    <row r="298" spans="1:6" x14ac:dyDescent="0.25">
      <c r="A298" s="65">
        <v>7.1</v>
      </c>
      <c r="B298" s="59" t="s">
        <v>164</v>
      </c>
      <c r="C298" s="99" t="s">
        <v>35</v>
      </c>
      <c r="D298" s="66">
        <v>6</v>
      </c>
      <c r="E298" s="12"/>
      <c r="F298" s="1"/>
    </row>
    <row r="299" spans="1:6" x14ac:dyDescent="0.25">
      <c r="A299" s="55"/>
      <c r="B299" s="56" t="s">
        <v>53</v>
      </c>
      <c r="C299" s="55"/>
      <c r="D299" s="57"/>
      <c r="E299" s="2"/>
      <c r="F299" s="2"/>
    </row>
    <row r="300" spans="1:6" ht="21.6" x14ac:dyDescent="0.25">
      <c r="A300" s="58">
        <v>15.5</v>
      </c>
      <c r="B300" s="59" t="s">
        <v>165</v>
      </c>
      <c r="C300" s="58" t="s">
        <v>17</v>
      </c>
      <c r="D300" s="66">
        <v>1</v>
      </c>
      <c r="E300" s="1"/>
      <c r="F300" s="1"/>
    </row>
    <row r="301" spans="1:6" x14ac:dyDescent="0.25">
      <c r="A301" s="55"/>
      <c r="B301" s="56" t="s">
        <v>74</v>
      </c>
      <c r="C301" s="55"/>
      <c r="D301" s="57"/>
      <c r="E301" s="2"/>
      <c r="F301" s="2"/>
    </row>
    <row r="302" spans="1:6" ht="43.2" x14ac:dyDescent="0.25">
      <c r="A302" s="58" t="s">
        <v>75</v>
      </c>
      <c r="B302" s="59" t="s">
        <v>76</v>
      </c>
      <c r="C302" s="62" t="s">
        <v>20</v>
      </c>
      <c r="D302" s="66">
        <v>0.63</v>
      </c>
      <c r="E302" s="12"/>
      <c r="F302" s="1"/>
    </row>
    <row r="303" spans="1:6" ht="32.4" x14ac:dyDescent="0.25">
      <c r="A303" s="58" t="s">
        <v>77</v>
      </c>
      <c r="B303" s="59" t="s">
        <v>78</v>
      </c>
      <c r="C303" s="62" t="s">
        <v>20</v>
      </c>
      <c r="D303" s="66">
        <v>0.6</v>
      </c>
      <c r="E303" s="12"/>
      <c r="F303" s="1"/>
    </row>
    <row r="304" spans="1:6" x14ac:dyDescent="0.25">
      <c r="A304" s="55"/>
      <c r="B304" s="56" t="s">
        <v>187</v>
      </c>
      <c r="C304" s="55"/>
      <c r="D304" s="57"/>
      <c r="E304" s="2"/>
      <c r="F304" s="2"/>
    </row>
    <row r="305" spans="1:6" ht="54" x14ac:dyDescent="0.25">
      <c r="A305" s="58"/>
      <c r="B305" s="59" t="s">
        <v>186</v>
      </c>
      <c r="C305" s="58" t="s">
        <v>20</v>
      </c>
      <c r="D305" s="60">
        <v>4.41</v>
      </c>
      <c r="E305" s="1"/>
      <c r="F305" s="1"/>
    </row>
    <row r="306" spans="1:6" x14ac:dyDescent="0.25">
      <c r="A306" s="67" t="s">
        <v>202</v>
      </c>
      <c r="B306" s="68"/>
      <c r="C306" s="68"/>
      <c r="D306" s="68"/>
      <c r="E306" s="47"/>
      <c r="F306" s="48"/>
    </row>
    <row r="307" spans="1:6" ht="11.4" thickBot="1" x14ac:dyDescent="0.3">
      <c r="A307" s="69" t="s">
        <v>8</v>
      </c>
      <c r="B307" s="53" t="s">
        <v>9</v>
      </c>
      <c r="C307" s="53" t="s">
        <v>10</v>
      </c>
      <c r="D307" s="54" t="s">
        <v>11</v>
      </c>
      <c r="E307" s="35" t="s">
        <v>12</v>
      </c>
      <c r="F307" s="35" t="s">
        <v>13</v>
      </c>
    </row>
    <row r="308" spans="1:6" ht="11.4" thickTop="1" x14ac:dyDescent="0.25">
      <c r="A308" s="70"/>
      <c r="B308" s="56" t="s">
        <v>14</v>
      </c>
      <c r="C308" s="55"/>
      <c r="D308" s="71"/>
      <c r="E308" s="3"/>
      <c r="F308" s="3"/>
    </row>
    <row r="309" spans="1:6" x14ac:dyDescent="0.25">
      <c r="A309" s="58" t="s">
        <v>68</v>
      </c>
      <c r="B309" s="59" t="s">
        <v>69</v>
      </c>
      <c r="C309" s="58" t="s">
        <v>35</v>
      </c>
      <c r="D309" s="60">
        <v>390</v>
      </c>
      <c r="E309" s="1"/>
      <c r="F309" s="1"/>
    </row>
    <row r="310" spans="1:6" x14ac:dyDescent="0.25">
      <c r="A310" s="55"/>
      <c r="B310" s="56" t="s">
        <v>18</v>
      </c>
      <c r="C310" s="55"/>
      <c r="D310" s="72"/>
      <c r="E310" s="2"/>
      <c r="F310" s="4"/>
    </row>
    <row r="311" spans="1:6" ht="21.6" x14ac:dyDescent="0.25">
      <c r="A311" s="58" t="s">
        <v>19</v>
      </c>
      <c r="B311" s="59" t="s">
        <v>70</v>
      </c>
      <c r="C311" s="58" t="s">
        <v>20</v>
      </c>
      <c r="D311" s="60">
        <v>93.16</v>
      </c>
      <c r="E311" s="1"/>
      <c r="F311" s="1"/>
    </row>
    <row r="312" spans="1:6" ht="21.6" x14ac:dyDescent="0.25">
      <c r="A312" s="58" t="s">
        <v>21</v>
      </c>
      <c r="B312" s="59" t="s">
        <v>22</v>
      </c>
      <c r="C312" s="58" t="s">
        <v>20</v>
      </c>
      <c r="D312" s="60">
        <v>54.34</v>
      </c>
      <c r="E312" s="1"/>
      <c r="F312" s="1"/>
    </row>
    <row r="313" spans="1:6" ht="21.6" x14ac:dyDescent="0.25">
      <c r="A313" s="58" t="s">
        <v>23</v>
      </c>
      <c r="B313" s="59" t="s">
        <v>24</v>
      </c>
      <c r="C313" s="58" t="s">
        <v>20</v>
      </c>
      <c r="D313" s="60">
        <v>7.76</v>
      </c>
      <c r="E313" s="1"/>
      <c r="F313" s="1"/>
    </row>
    <row r="314" spans="1:6" x14ac:dyDescent="0.25">
      <c r="A314" s="55"/>
      <c r="B314" s="56" t="s">
        <v>71</v>
      </c>
      <c r="C314" s="55"/>
      <c r="D314" s="57"/>
      <c r="E314" s="2"/>
      <c r="F314" s="2"/>
    </row>
    <row r="315" spans="1:6" x14ac:dyDescent="0.25">
      <c r="A315" s="58" t="s">
        <v>105</v>
      </c>
      <c r="B315" s="80" t="s">
        <v>72</v>
      </c>
      <c r="C315" s="58" t="s">
        <v>35</v>
      </c>
      <c r="D315" s="60">
        <v>58.4</v>
      </c>
      <c r="E315" s="1"/>
      <c r="F315" s="1"/>
    </row>
    <row r="316" spans="1:6" x14ac:dyDescent="0.25">
      <c r="A316" s="58" t="s">
        <v>129</v>
      </c>
      <c r="B316" s="80" t="s">
        <v>130</v>
      </c>
      <c r="C316" s="58" t="s">
        <v>35</v>
      </c>
      <c r="D316" s="60">
        <v>224.39</v>
      </c>
      <c r="E316" s="1"/>
      <c r="F316" s="1"/>
    </row>
    <row r="317" spans="1:6" x14ac:dyDescent="0.25">
      <c r="A317" s="55"/>
      <c r="B317" s="56" t="s">
        <v>74</v>
      </c>
      <c r="C317" s="55"/>
      <c r="D317" s="57"/>
      <c r="E317" s="2"/>
      <c r="F317" s="2"/>
    </row>
    <row r="318" spans="1:6" ht="43.2" x14ac:dyDescent="0.25">
      <c r="A318" s="58" t="s">
        <v>75</v>
      </c>
      <c r="B318" s="59" t="s">
        <v>76</v>
      </c>
      <c r="C318" s="58" t="s">
        <v>20</v>
      </c>
      <c r="D318" s="60">
        <v>80.2</v>
      </c>
      <c r="E318" s="1"/>
      <c r="F318" s="1"/>
    </row>
    <row r="319" spans="1:6" ht="32.4" x14ac:dyDescent="0.25">
      <c r="A319" s="58" t="s">
        <v>77</v>
      </c>
      <c r="B319" s="59" t="s">
        <v>78</v>
      </c>
      <c r="C319" s="58" t="s">
        <v>20</v>
      </c>
      <c r="D319" s="60">
        <v>50.9</v>
      </c>
      <c r="E319" s="1"/>
      <c r="F319" s="1"/>
    </row>
    <row r="320" spans="1:6" ht="43.2" x14ac:dyDescent="0.25">
      <c r="A320" s="58" t="s">
        <v>79</v>
      </c>
      <c r="B320" s="59" t="s">
        <v>80</v>
      </c>
      <c r="C320" s="58" t="s">
        <v>20</v>
      </c>
      <c r="D320" s="60">
        <v>17</v>
      </c>
      <c r="E320" s="1"/>
      <c r="F320" s="1"/>
    </row>
    <row r="321" spans="1:6" x14ac:dyDescent="0.25">
      <c r="A321" s="58"/>
      <c r="B321" s="56" t="s">
        <v>187</v>
      </c>
      <c r="C321" s="55"/>
      <c r="D321" s="57"/>
      <c r="E321" s="2"/>
      <c r="F321" s="2"/>
    </row>
    <row r="322" spans="1:6" ht="54" x14ac:dyDescent="0.25">
      <c r="A322" s="58"/>
      <c r="B322" s="59" t="s">
        <v>186</v>
      </c>
      <c r="C322" s="58" t="s">
        <v>20</v>
      </c>
      <c r="D322" s="60">
        <v>75.06</v>
      </c>
      <c r="E322" s="1"/>
      <c r="F322" s="1"/>
    </row>
    <row r="323" spans="1:6" x14ac:dyDescent="0.25">
      <c r="A323" s="67" t="s">
        <v>203</v>
      </c>
      <c r="B323" s="68"/>
      <c r="C323" s="68"/>
      <c r="D323" s="68"/>
      <c r="E323" s="47"/>
      <c r="F323" s="48"/>
    </row>
    <row r="324" spans="1:6" ht="11.4" thickBot="1" x14ac:dyDescent="0.3">
      <c r="A324" s="69" t="s">
        <v>8</v>
      </c>
      <c r="B324" s="53" t="s">
        <v>9</v>
      </c>
      <c r="C324" s="53" t="s">
        <v>10</v>
      </c>
      <c r="D324" s="54" t="s">
        <v>11</v>
      </c>
      <c r="E324" s="35" t="s">
        <v>12</v>
      </c>
      <c r="F324" s="35" t="s">
        <v>13</v>
      </c>
    </row>
    <row r="325" spans="1:6" ht="11.4" thickTop="1" x14ac:dyDescent="0.25">
      <c r="A325" s="70"/>
      <c r="B325" s="56" t="s">
        <v>14</v>
      </c>
      <c r="C325" s="55"/>
      <c r="D325" s="71"/>
      <c r="E325" s="3"/>
      <c r="F325" s="3"/>
    </row>
    <row r="326" spans="1:6" x14ac:dyDescent="0.25">
      <c r="A326" s="58" t="s">
        <v>68</v>
      </c>
      <c r="B326" s="59" t="s">
        <v>69</v>
      </c>
      <c r="C326" s="58" t="s">
        <v>35</v>
      </c>
      <c r="D326" s="60">
        <v>332.25</v>
      </c>
      <c r="E326" s="1"/>
      <c r="F326" s="1"/>
    </row>
    <row r="327" spans="1:6" x14ac:dyDescent="0.25">
      <c r="A327" s="55"/>
      <c r="B327" s="56" t="s">
        <v>18</v>
      </c>
      <c r="C327" s="55"/>
      <c r="D327" s="72"/>
      <c r="E327" s="2"/>
      <c r="F327" s="4"/>
    </row>
    <row r="328" spans="1:6" ht="21.6" x14ac:dyDescent="0.25">
      <c r="A328" s="58" t="s">
        <v>19</v>
      </c>
      <c r="B328" s="59" t="s">
        <v>70</v>
      </c>
      <c r="C328" s="58" t="s">
        <v>20</v>
      </c>
      <c r="D328" s="60">
        <v>239.22</v>
      </c>
      <c r="E328" s="1"/>
      <c r="F328" s="1"/>
    </row>
    <row r="329" spans="1:6" ht="21.6" x14ac:dyDescent="0.25">
      <c r="A329" s="58" t="s">
        <v>21</v>
      </c>
      <c r="B329" s="59" t="s">
        <v>22</v>
      </c>
      <c r="C329" s="58" t="s">
        <v>20</v>
      </c>
      <c r="D329" s="60">
        <v>116.29</v>
      </c>
      <c r="E329" s="1"/>
      <c r="F329" s="1"/>
    </row>
    <row r="330" spans="1:6" ht="21.6" x14ac:dyDescent="0.25">
      <c r="A330" s="58" t="s">
        <v>23</v>
      </c>
      <c r="B330" s="59" t="s">
        <v>24</v>
      </c>
      <c r="C330" s="58" t="s">
        <v>20</v>
      </c>
      <c r="D330" s="60">
        <v>16.61</v>
      </c>
      <c r="E330" s="1"/>
      <c r="F330" s="1"/>
    </row>
    <row r="331" spans="1:6" ht="20.399999999999999" x14ac:dyDescent="0.25">
      <c r="A331" s="55"/>
      <c r="B331" s="56" t="s">
        <v>192</v>
      </c>
      <c r="C331" s="55"/>
      <c r="D331" s="57"/>
      <c r="E331" s="2"/>
      <c r="F331" s="2"/>
    </row>
    <row r="332" spans="1:6" x14ac:dyDescent="0.25">
      <c r="A332" s="58"/>
      <c r="B332" s="80" t="s">
        <v>193</v>
      </c>
      <c r="C332" s="100" t="s">
        <v>35</v>
      </c>
      <c r="D332" s="66">
        <v>664.5</v>
      </c>
      <c r="E332" s="13"/>
      <c r="F332" s="1"/>
    </row>
    <row r="333" spans="1:6" x14ac:dyDescent="0.25">
      <c r="A333" s="58"/>
      <c r="B333" s="80" t="s">
        <v>194</v>
      </c>
      <c r="C333" s="100" t="s">
        <v>17</v>
      </c>
      <c r="D333" s="66">
        <v>199.35</v>
      </c>
      <c r="E333" s="13"/>
      <c r="F333" s="1"/>
    </row>
    <row r="334" spans="1:6" ht="21.6" x14ac:dyDescent="0.25">
      <c r="A334" s="58"/>
      <c r="B334" s="80" t="s">
        <v>281</v>
      </c>
      <c r="C334" s="100" t="s">
        <v>17</v>
      </c>
      <c r="D334" s="66">
        <v>199.35</v>
      </c>
      <c r="E334" s="13"/>
      <c r="F334" s="1"/>
    </row>
    <row r="335" spans="1:6" x14ac:dyDescent="0.25">
      <c r="A335" s="58"/>
      <c r="B335" s="80" t="s">
        <v>195</v>
      </c>
      <c r="C335" s="100" t="s">
        <v>17</v>
      </c>
      <c r="D335" s="66">
        <v>59.81</v>
      </c>
      <c r="E335" s="13"/>
      <c r="F335" s="1"/>
    </row>
    <row r="336" spans="1:6" x14ac:dyDescent="0.25">
      <c r="A336" s="55"/>
      <c r="B336" s="56" t="s">
        <v>71</v>
      </c>
      <c r="C336" s="55"/>
      <c r="D336" s="57"/>
      <c r="E336" s="2"/>
      <c r="F336" s="2"/>
    </row>
    <row r="337" spans="1:6" x14ac:dyDescent="0.25">
      <c r="A337" s="65">
        <v>7.2</v>
      </c>
      <c r="B337" s="80" t="s">
        <v>168</v>
      </c>
      <c r="C337" s="58" t="s">
        <v>35</v>
      </c>
      <c r="D337" s="60">
        <v>7.1</v>
      </c>
      <c r="E337" s="1"/>
      <c r="F337" s="1"/>
    </row>
    <row r="338" spans="1:6" x14ac:dyDescent="0.25">
      <c r="A338" s="58">
        <v>7.5</v>
      </c>
      <c r="B338" s="59" t="s">
        <v>72</v>
      </c>
      <c r="C338" s="58" t="s">
        <v>35</v>
      </c>
      <c r="D338" s="60">
        <v>325.14999999999998</v>
      </c>
      <c r="E338" s="1"/>
      <c r="F338" s="1"/>
    </row>
    <row r="339" spans="1:6" x14ac:dyDescent="0.25">
      <c r="A339" s="55"/>
      <c r="B339" s="56" t="s">
        <v>74</v>
      </c>
      <c r="C339" s="55"/>
      <c r="D339" s="64"/>
      <c r="E339" s="2"/>
      <c r="F339" s="2"/>
    </row>
    <row r="340" spans="1:6" ht="43.2" x14ac:dyDescent="0.25">
      <c r="A340" s="58" t="s">
        <v>75</v>
      </c>
      <c r="B340" s="59" t="s">
        <v>76</v>
      </c>
      <c r="C340" s="58" t="s">
        <v>20</v>
      </c>
      <c r="D340" s="60">
        <v>152.53</v>
      </c>
      <c r="E340" s="1"/>
      <c r="F340" s="1"/>
    </row>
    <row r="341" spans="1:6" ht="32.4" x14ac:dyDescent="0.25">
      <c r="A341" s="58" t="s">
        <v>77</v>
      </c>
      <c r="B341" s="59" t="s">
        <v>78</v>
      </c>
      <c r="C341" s="58" t="s">
        <v>20</v>
      </c>
      <c r="D341" s="60">
        <v>199.65</v>
      </c>
      <c r="E341" s="1"/>
      <c r="F341" s="1"/>
    </row>
    <row r="342" spans="1:6" ht="43.2" x14ac:dyDescent="0.25">
      <c r="A342" s="58" t="s">
        <v>79</v>
      </c>
      <c r="B342" s="59" t="s">
        <v>80</v>
      </c>
      <c r="C342" s="58" t="s">
        <v>20</v>
      </c>
      <c r="D342" s="60">
        <v>19.940000000000001</v>
      </c>
      <c r="E342" s="1"/>
      <c r="F342" s="1"/>
    </row>
    <row r="343" spans="1:6" x14ac:dyDescent="0.25">
      <c r="A343" s="55"/>
      <c r="B343" s="56" t="s">
        <v>187</v>
      </c>
      <c r="C343" s="55"/>
      <c r="D343" s="57"/>
      <c r="E343" s="2"/>
      <c r="F343" s="2"/>
    </row>
    <row r="344" spans="1:6" ht="67.5" customHeight="1" x14ac:dyDescent="0.25">
      <c r="A344" s="58"/>
      <c r="B344" s="59" t="s">
        <v>186</v>
      </c>
      <c r="C344" s="58" t="s">
        <v>20</v>
      </c>
      <c r="D344" s="60">
        <v>219.59</v>
      </c>
      <c r="E344" s="1"/>
      <c r="F344" s="1"/>
    </row>
    <row r="345" spans="1:6" ht="15" x14ac:dyDescent="0.25">
      <c r="A345" s="101" t="s">
        <v>212</v>
      </c>
      <c r="B345" s="102"/>
      <c r="C345" s="102"/>
      <c r="D345" s="102"/>
      <c r="E345" s="49"/>
      <c r="F345" s="49"/>
    </row>
    <row r="346" spans="1:6" ht="28.5" customHeight="1" x14ac:dyDescent="0.25">
      <c r="A346" s="103" t="s">
        <v>8</v>
      </c>
      <c r="B346" s="103" t="s">
        <v>9</v>
      </c>
      <c r="C346" s="103" t="s">
        <v>208</v>
      </c>
      <c r="D346" s="103" t="s">
        <v>207</v>
      </c>
      <c r="E346" s="37" t="s">
        <v>206</v>
      </c>
      <c r="F346" s="36" t="s">
        <v>196</v>
      </c>
    </row>
    <row r="347" spans="1:6" x14ac:dyDescent="0.25">
      <c r="A347" s="104"/>
      <c r="B347" s="105" t="s">
        <v>213</v>
      </c>
      <c r="C347" s="106"/>
      <c r="D347" s="107"/>
      <c r="E347" s="14"/>
      <c r="F347" s="14"/>
    </row>
    <row r="348" spans="1:6" ht="21.6" x14ac:dyDescent="0.25">
      <c r="A348" s="108">
        <v>101</v>
      </c>
      <c r="B348" s="109" t="s">
        <v>214</v>
      </c>
      <c r="C348" s="110" t="s">
        <v>35</v>
      </c>
      <c r="D348" s="111">
        <v>10077</v>
      </c>
      <c r="E348" s="15"/>
      <c r="F348" s="16"/>
    </row>
    <row r="349" spans="1:6" x14ac:dyDescent="0.25">
      <c r="A349" s="108">
        <v>102</v>
      </c>
      <c r="B349" s="109" t="s">
        <v>215</v>
      </c>
      <c r="C349" s="110" t="s">
        <v>35</v>
      </c>
      <c r="D349" s="112">
        <v>10077</v>
      </c>
      <c r="E349" s="15"/>
      <c r="F349" s="16"/>
    </row>
    <row r="350" spans="1:6" ht="21.6" x14ac:dyDescent="0.25">
      <c r="A350" s="108">
        <v>103</v>
      </c>
      <c r="B350" s="109" t="s">
        <v>216</v>
      </c>
      <c r="C350" s="110" t="s">
        <v>35</v>
      </c>
      <c r="D350" s="112">
        <v>29</v>
      </c>
      <c r="E350" s="15"/>
      <c r="F350" s="16"/>
    </row>
    <row r="351" spans="1:6" x14ac:dyDescent="0.25">
      <c r="A351" s="108">
        <v>104</v>
      </c>
      <c r="B351" s="109" t="s">
        <v>217</v>
      </c>
      <c r="C351" s="110" t="s">
        <v>17</v>
      </c>
      <c r="D351" s="112">
        <v>5161.8</v>
      </c>
      <c r="E351" s="15"/>
      <c r="F351" s="16"/>
    </row>
    <row r="352" spans="1:6" ht="43.2" x14ac:dyDescent="0.25">
      <c r="A352" s="108">
        <v>105</v>
      </c>
      <c r="B352" s="109" t="s">
        <v>218</v>
      </c>
      <c r="C352" s="110" t="s">
        <v>41</v>
      </c>
      <c r="D352" s="112">
        <v>224</v>
      </c>
      <c r="E352" s="15"/>
      <c r="F352" s="16"/>
    </row>
    <row r="353" spans="1:6" x14ac:dyDescent="0.25">
      <c r="A353" s="113"/>
      <c r="B353" s="105" t="s">
        <v>18</v>
      </c>
      <c r="C353" s="114"/>
      <c r="D353" s="115"/>
      <c r="E353" s="17"/>
      <c r="F353" s="18"/>
    </row>
    <row r="354" spans="1:6" ht="21.6" x14ac:dyDescent="0.25">
      <c r="A354" s="58">
        <v>201</v>
      </c>
      <c r="B354" s="59" t="s">
        <v>219</v>
      </c>
      <c r="C354" s="110" t="s">
        <v>20</v>
      </c>
      <c r="D354" s="116">
        <v>11763.07</v>
      </c>
      <c r="E354" s="15"/>
      <c r="F354" s="16"/>
    </row>
    <row r="355" spans="1:6" ht="21.6" x14ac:dyDescent="0.25">
      <c r="A355" s="58">
        <v>202</v>
      </c>
      <c r="B355" s="59" t="s">
        <v>22</v>
      </c>
      <c r="C355" s="110" t="s">
        <v>20</v>
      </c>
      <c r="D355" s="116">
        <v>6363.11</v>
      </c>
      <c r="E355" s="15"/>
      <c r="F355" s="16"/>
    </row>
    <row r="356" spans="1:6" ht="21.6" x14ac:dyDescent="0.25">
      <c r="A356" s="58">
        <v>203</v>
      </c>
      <c r="B356" s="59" t="s">
        <v>24</v>
      </c>
      <c r="C356" s="110" t="s">
        <v>20</v>
      </c>
      <c r="D356" s="116">
        <v>1042.6300000000001</v>
      </c>
      <c r="E356" s="15"/>
      <c r="F356" s="16"/>
    </row>
    <row r="357" spans="1:6" x14ac:dyDescent="0.25">
      <c r="A357" s="113"/>
      <c r="B357" s="105" t="s">
        <v>192</v>
      </c>
      <c r="C357" s="114"/>
      <c r="D357" s="115"/>
      <c r="E357" s="17"/>
      <c r="F357" s="18"/>
    </row>
    <row r="358" spans="1:6" x14ac:dyDescent="0.25">
      <c r="A358" s="117">
        <v>301</v>
      </c>
      <c r="B358" s="80" t="s">
        <v>193</v>
      </c>
      <c r="C358" s="100" t="s">
        <v>35</v>
      </c>
      <c r="D358" s="118">
        <v>643</v>
      </c>
      <c r="E358" s="15"/>
      <c r="F358" s="16"/>
    </row>
    <row r="359" spans="1:6" x14ac:dyDescent="0.25">
      <c r="A359" s="117">
        <v>302</v>
      </c>
      <c r="B359" s="80" t="s">
        <v>194</v>
      </c>
      <c r="C359" s="100" t="s">
        <v>17</v>
      </c>
      <c r="D359" s="118">
        <v>629</v>
      </c>
      <c r="E359" s="15"/>
      <c r="F359" s="16"/>
    </row>
    <row r="360" spans="1:6" ht="21.6" x14ac:dyDescent="0.25">
      <c r="A360" s="117">
        <v>303</v>
      </c>
      <c r="B360" s="80" t="s">
        <v>281</v>
      </c>
      <c r="C360" s="100" t="s">
        <v>17</v>
      </c>
      <c r="D360" s="118">
        <v>355.3</v>
      </c>
      <c r="E360" s="15"/>
      <c r="F360" s="16"/>
    </row>
    <row r="361" spans="1:6" x14ac:dyDescent="0.25">
      <c r="A361" s="117">
        <v>304</v>
      </c>
      <c r="B361" s="80" t="s">
        <v>195</v>
      </c>
      <c r="C361" s="100" t="s">
        <v>17</v>
      </c>
      <c r="D361" s="118">
        <v>273.60000000000002</v>
      </c>
      <c r="E361" s="15"/>
      <c r="F361" s="16"/>
    </row>
    <row r="362" spans="1:6" x14ac:dyDescent="0.25">
      <c r="A362" s="117">
        <v>305</v>
      </c>
      <c r="B362" s="80" t="s">
        <v>220</v>
      </c>
      <c r="C362" s="100" t="s">
        <v>17</v>
      </c>
      <c r="D362" s="118">
        <v>273.60000000000002</v>
      </c>
      <c r="E362" s="15"/>
      <c r="F362" s="16"/>
    </row>
    <row r="363" spans="1:6" x14ac:dyDescent="0.25">
      <c r="A363" s="117">
        <v>306</v>
      </c>
      <c r="B363" s="80" t="s">
        <v>221</v>
      </c>
      <c r="C363" s="100" t="s">
        <v>17</v>
      </c>
      <c r="D363" s="118">
        <v>21.89</v>
      </c>
      <c r="E363" s="15"/>
      <c r="F363" s="16"/>
    </row>
    <row r="364" spans="1:6" x14ac:dyDescent="0.25">
      <c r="A364" s="113"/>
      <c r="B364" s="105" t="s">
        <v>222</v>
      </c>
      <c r="C364" s="114"/>
      <c r="D364" s="115"/>
      <c r="E364" s="17"/>
      <c r="F364" s="19"/>
    </row>
    <row r="365" spans="1:6" ht="21.6" x14ac:dyDescent="0.25">
      <c r="A365" s="117">
        <v>401</v>
      </c>
      <c r="B365" s="80" t="s">
        <v>223</v>
      </c>
      <c r="C365" s="100" t="s">
        <v>17</v>
      </c>
      <c r="D365" s="119">
        <v>3319.39</v>
      </c>
      <c r="E365" s="15"/>
      <c r="F365" s="16"/>
    </row>
    <row r="366" spans="1:6" ht="32.4" x14ac:dyDescent="0.25">
      <c r="A366" s="117">
        <v>402</v>
      </c>
      <c r="B366" s="80" t="s">
        <v>224</v>
      </c>
      <c r="C366" s="100" t="s">
        <v>17</v>
      </c>
      <c r="D366" s="119">
        <v>1544.08</v>
      </c>
      <c r="E366" s="15"/>
      <c r="F366" s="16"/>
    </row>
    <row r="367" spans="1:6" ht="21.6" x14ac:dyDescent="0.25">
      <c r="A367" s="117">
        <v>403</v>
      </c>
      <c r="B367" s="80" t="s">
        <v>225</v>
      </c>
      <c r="C367" s="100" t="s">
        <v>17</v>
      </c>
      <c r="D367" s="119">
        <v>1544.08</v>
      </c>
      <c r="E367" s="15"/>
      <c r="F367" s="16"/>
    </row>
    <row r="368" spans="1:6" ht="21.6" x14ac:dyDescent="0.25">
      <c r="A368" s="117">
        <v>404</v>
      </c>
      <c r="B368" s="80" t="s">
        <v>226</v>
      </c>
      <c r="C368" s="100" t="s">
        <v>17</v>
      </c>
      <c r="D368" s="119">
        <v>43.47</v>
      </c>
      <c r="E368" s="15"/>
      <c r="F368" s="16"/>
    </row>
    <row r="369" spans="1:6" x14ac:dyDescent="0.25">
      <c r="A369" s="113"/>
      <c r="B369" s="105" t="s">
        <v>227</v>
      </c>
      <c r="C369" s="114"/>
      <c r="D369" s="115"/>
      <c r="E369" s="17"/>
      <c r="F369" s="19"/>
    </row>
    <row r="370" spans="1:6" ht="43.2" x14ac:dyDescent="0.25">
      <c r="A370" s="58">
        <v>501</v>
      </c>
      <c r="B370" s="59" t="s">
        <v>76</v>
      </c>
      <c r="C370" s="110" t="s">
        <v>20</v>
      </c>
      <c r="D370" s="120">
        <v>12839.5</v>
      </c>
      <c r="E370" s="15"/>
      <c r="F370" s="16"/>
    </row>
    <row r="371" spans="1:6" ht="32.4" x14ac:dyDescent="0.25">
      <c r="A371" s="58">
        <v>502</v>
      </c>
      <c r="B371" s="59" t="s">
        <v>228</v>
      </c>
      <c r="C371" s="110" t="s">
        <v>20</v>
      </c>
      <c r="D371" s="120">
        <v>3598.5</v>
      </c>
      <c r="E371" s="15"/>
      <c r="F371" s="16"/>
    </row>
    <row r="372" spans="1:6" ht="32.4" x14ac:dyDescent="0.25">
      <c r="A372" s="58">
        <v>503</v>
      </c>
      <c r="B372" s="59" t="s">
        <v>229</v>
      </c>
      <c r="C372" s="110" t="s">
        <v>20</v>
      </c>
      <c r="D372" s="120">
        <v>524.70000000000005</v>
      </c>
      <c r="E372" s="15"/>
      <c r="F372" s="16"/>
    </row>
    <row r="373" spans="1:6" ht="32.4" x14ac:dyDescent="0.25">
      <c r="A373" s="58">
        <v>504</v>
      </c>
      <c r="B373" s="59" t="s">
        <v>230</v>
      </c>
      <c r="C373" s="110" t="s">
        <v>20</v>
      </c>
      <c r="D373" s="120">
        <v>349.8</v>
      </c>
      <c r="E373" s="15"/>
      <c r="F373" s="16"/>
    </row>
    <row r="374" spans="1:6" ht="21.6" x14ac:dyDescent="0.25">
      <c r="A374" s="58">
        <v>505</v>
      </c>
      <c r="B374" s="59" t="s">
        <v>231</v>
      </c>
      <c r="C374" s="110" t="s">
        <v>20</v>
      </c>
      <c r="D374" s="120">
        <v>663.6</v>
      </c>
      <c r="E374" s="15"/>
      <c r="F374" s="16"/>
    </row>
    <row r="375" spans="1:6" ht="21.6" x14ac:dyDescent="0.25">
      <c r="A375" s="58">
        <v>506</v>
      </c>
      <c r="B375" s="59" t="s">
        <v>232</v>
      </c>
      <c r="C375" s="110" t="s">
        <v>20</v>
      </c>
      <c r="D375" s="120">
        <v>1190</v>
      </c>
      <c r="E375" s="15"/>
      <c r="F375" s="16"/>
    </row>
    <row r="376" spans="1:6" x14ac:dyDescent="0.25">
      <c r="A376" s="113"/>
      <c r="B376" s="105" t="s">
        <v>187</v>
      </c>
      <c r="C376" s="114"/>
      <c r="D376" s="115"/>
      <c r="E376" s="17"/>
      <c r="F376" s="19"/>
    </row>
    <row r="377" spans="1:6" ht="67.5" customHeight="1" x14ac:dyDescent="0.25">
      <c r="A377" s="58">
        <v>601</v>
      </c>
      <c r="B377" s="59" t="s">
        <v>186</v>
      </c>
      <c r="C377" s="110" t="s">
        <v>20</v>
      </c>
      <c r="D377" s="120">
        <v>6329.31</v>
      </c>
      <c r="E377" s="15"/>
      <c r="F377" s="16"/>
    </row>
    <row r="378" spans="1:6" x14ac:dyDescent="0.25">
      <c r="A378" s="113"/>
      <c r="B378" s="105" t="s">
        <v>233</v>
      </c>
      <c r="C378" s="121"/>
      <c r="D378" s="122"/>
      <c r="E378" s="20"/>
      <c r="F378" s="19"/>
    </row>
    <row r="379" spans="1:6" ht="21.6" x14ac:dyDescent="0.25">
      <c r="A379" s="108">
        <v>701</v>
      </c>
      <c r="B379" s="109" t="s">
        <v>234</v>
      </c>
      <c r="C379" s="108" t="s">
        <v>35</v>
      </c>
      <c r="D379" s="123">
        <v>1505</v>
      </c>
      <c r="E379" s="15"/>
      <c r="F379" s="16"/>
    </row>
    <row r="380" spans="1:6" ht="21.6" x14ac:dyDescent="0.25">
      <c r="A380" s="108">
        <v>702</v>
      </c>
      <c r="B380" s="124" t="s">
        <v>235</v>
      </c>
      <c r="C380" s="108" t="s">
        <v>35</v>
      </c>
      <c r="D380" s="125">
        <v>6951.4</v>
      </c>
      <c r="E380" s="15"/>
      <c r="F380" s="16"/>
    </row>
    <row r="381" spans="1:6" ht="21.6" x14ac:dyDescent="0.25">
      <c r="A381" s="108">
        <v>703</v>
      </c>
      <c r="B381" s="124" t="s">
        <v>236</v>
      </c>
      <c r="C381" s="108" t="s">
        <v>35</v>
      </c>
      <c r="D381" s="125">
        <v>3066.7</v>
      </c>
      <c r="E381" s="15"/>
      <c r="F381" s="16"/>
    </row>
    <row r="382" spans="1:6" ht="21.6" x14ac:dyDescent="0.25">
      <c r="A382" s="108">
        <v>704</v>
      </c>
      <c r="B382" s="124" t="s">
        <v>237</v>
      </c>
      <c r="C382" s="108" t="s">
        <v>35</v>
      </c>
      <c r="D382" s="125">
        <v>58.7</v>
      </c>
      <c r="E382" s="15"/>
      <c r="F382" s="16"/>
    </row>
    <row r="383" spans="1:6" ht="21.6" x14ac:dyDescent="0.25">
      <c r="A383" s="108">
        <v>705</v>
      </c>
      <c r="B383" s="124" t="s">
        <v>238</v>
      </c>
      <c r="C383" s="110" t="s">
        <v>41</v>
      </c>
      <c r="D383" s="118">
        <v>301</v>
      </c>
      <c r="E383" s="15"/>
      <c r="F383" s="16"/>
    </row>
    <row r="384" spans="1:6" ht="21.6" x14ac:dyDescent="0.25">
      <c r="A384" s="108">
        <v>706</v>
      </c>
      <c r="B384" s="124" t="s">
        <v>239</v>
      </c>
      <c r="C384" s="110" t="s">
        <v>41</v>
      </c>
      <c r="D384" s="118">
        <v>129</v>
      </c>
      <c r="E384" s="15"/>
      <c r="F384" s="16"/>
    </row>
    <row r="385" spans="1:6" ht="21.6" x14ac:dyDescent="0.25">
      <c r="A385" s="108">
        <v>707</v>
      </c>
      <c r="B385" s="124" t="s">
        <v>240</v>
      </c>
      <c r="C385" s="110" t="s">
        <v>35</v>
      </c>
      <c r="D385" s="118">
        <v>5931</v>
      </c>
      <c r="E385" s="15"/>
      <c r="F385" s="16"/>
    </row>
    <row r="386" spans="1:6" x14ac:dyDescent="0.25">
      <c r="A386" s="106"/>
      <c r="B386" s="105" t="s">
        <v>241</v>
      </c>
      <c r="C386" s="126"/>
      <c r="D386" s="127"/>
      <c r="E386" s="21"/>
      <c r="F386" s="19"/>
    </row>
    <row r="387" spans="1:6" ht="21.6" x14ac:dyDescent="0.25">
      <c r="A387" s="108">
        <v>165</v>
      </c>
      <c r="B387" s="124" t="s">
        <v>242</v>
      </c>
      <c r="C387" s="110" t="s">
        <v>35</v>
      </c>
      <c r="D387" s="118">
        <v>576.47</v>
      </c>
      <c r="E387" s="15"/>
      <c r="F387" s="16"/>
    </row>
    <row r="388" spans="1:6" ht="21.6" x14ac:dyDescent="0.25">
      <c r="A388" s="108">
        <v>166</v>
      </c>
      <c r="B388" s="124" t="s">
        <v>243</v>
      </c>
      <c r="C388" s="110" t="s">
        <v>41</v>
      </c>
      <c r="D388" s="118">
        <v>261</v>
      </c>
      <c r="E388" s="15"/>
      <c r="F388" s="16"/>
    </row>
    <row r="389" spans="1:6" ht="21.6" x14ac:dyDescent="0.25">
      <c r="A389" s="108">
        <v>167</v>
      </c>
      <c r="B389" s="124" t="s">
        <v>244</v>
      </c>
      <c r="C389" s="110" t="s">
        <v>41</v>
      </c>
      <c r="D389" s="118">
        <v>261</v>
      </c>
      <c r="E389" s="15"/>
      <c r="F389" s="16"/>
    </row>
    <row r="390" spans="1:6" x14ac:dyDescent="0.25">
      <c r="A390" s="108">
        <v>168</v>
      </c>
      <c r="B390" s="124" t="s">
        <v>245</v>
      </c>
      <c r="C390" s="110" t="s">
        <v>41</v>
      </c>
      <c r="D390" s="118">
        <v>261</v>
      </c>
      <c r="E390" s="15"/>
      <c r="F390" s="16"/>
    </row>
    <row r="391" spans="1:6" x14ac:dyDescent="0.25">
      <c r="A391" s="108">
        <v>169</v>
      </c>
      <c r="B391" s="124" t="s">
        <v>246</v>
      </c>
      <c r="C391" s="110" t="s">
        <v>247</v>
      </c>
      <c r="D391" s="118">
        <v>118.48</v>
      </c>
      <c r="E391" s="15"/>
      <c r="F391" s="16"/>
    </row>
    <row r="392" spans="1:6" x14ac:dyDescent="0.25">
      <c r="A392" s="106"/>
      <c r="B392" s="105" t="s">
        <v>248</v>
      </c>
      <c r="C392" s="128"/>
      <c r="D392" s="127"/>
      <c r="E392" s="21"/>
      <c r="F392" s="21"/>
    </row>
    <row r="393" spans="1:6" ht="21.6" x14ac:dyDescent="0.25">
      <c r="A393" s="108">
        <v>123</v>
      </c>
      <c r="B393" s="124" t="s">
        <v>249</v>
      </c>
      <c r="C393" s="110" t="s">
        <v>41</v>
      </c>
      <c r="D393" s="118">
        <v>430</v>
      </c>
      <c r="E393" s="15"/>
      <c r="F393" s="16"/>
    </row>
    <row r="394" spans="1:6" x14ac:dyDescent="0.25">
      <c r="A394" s="72"/>
      <c r="B394" s="129" t="s">
        <v>250</v>
      </c>
      <c r="C394" s="130"/>
      <c r="D394" s="131"/>
      <c r="E394" s="22"/>
      <c r="F394" s="23"/>
    </row>
    <row r="395" spans="1:6" ht="21.6" x14ac:dyDescent="0.25">
      <c r="A395" s="58">
        <v>202</v>
      </c>
      <c r="B395" s="59" t="s">
        <v>22</v>
      </c>
      <c r="C395" s="132" t="s">
        <v>247</v>
      </c>
      <c r="D395" s="133">
        <v>2.5</v>
      </c>
      <c r="E395" s="15"/>
      <c r="F395" s="16"/>
    </row>
    <row r="396" spans="1:6" ht="43.2" x14ac:dyDescent="0.25">
      <c r="A396" s="58">
        <v>501</v>
      </c>
      <c r="B396" s="59" t="s">
        <v>76</v>
      </c>
      <c r="C396" s="110" t="s">
        <v>20</v>
      </c>
      <c r="D396" s="133">
        <v>1.05</v>
      </c>
      <c r="E396" s="15"/>
      <c r="F396" s="16"/>
    </row>
    <row r="397" spans="1:6" x14ac:dyDescent="0.25">
      <c r="A397" s="134">
        <v>133</v>
      </c>
      <c r="B397" s="135" t="s">
        <v>251</v>
      </c>
      <c r="C397" s="132" t="s">
        <v>247</v>
      </c>
      <c r="D397" s="133">
        <v>0.35</v>
      </c>
      <c r="E397" s="15"/>
      <c r="F397" s="16"/>
    </row>
    <row r="398" spans="1:6" ht="21.6" x14ac:dyDescent="0.25">
      <c r="A398" s="134">
        <v>134</v>
      </c>
      <c r="B398" s="135" t="s">
        <v>252</v>
      </c>
      <c r="C398" s="132" t="s">
        <v>253</v>
      </c>
      <c r="D398" s="136">
        <v>45.5</v>
      </c>
      <c r="E398" s="15"/>
      <c r="F398" s="16"/>
    </row>
    <row r="399" spans="1:6" ht="21.6" x14ac:dyDescent="0.25">
      <c r="A399" s="134">
        <v>135</v>
      </c>
      <c r="B399" s="135" t="s">
        <v>254</v>
      </c>
      <c r="C399" s="132" t="s">
        <v>255</v>
      </c>
      <c r="D399" s="137">
        <v>20</v>
      </c>
      <c r="E399" s="15"/>
      <c r="F399" s="16"/>
    </row>
    <row r="400" spans="1:6" ht="21.6" x14ac:dyDescent="0.25">
      <c r="A400" s="134">
        <v>136</v>
      </c>
      <c r="B400" s="135" t="s">
        <v>256</v>
      </c>
      <c r="C400" s="132" t="s">
        <v>255</v>
      </c>
      <c r="D400" s="137">
        <v>10</v>
      </c>
      <c r="E400" s="15"/>
      <c r="F400" s="16"/>
    </row>
    <row r="401" spans="1:6" x14ac:dyDescent="0.25">
      <c r="A401" s="134">
        <v>133</v>
      </c>
      <c r="B401" s="135" t="s">
        <v>257</v>
      </c>
      <c r="C401" s="132" t="s">
        <v>247</v>
      </c>
      <c r="D401" s="133">
        <v>29</v>
      </c>
      <c r="E401" s="15"/>
      <c r="F401" s="16"/>
    </row>
    <row r="402" spans="1:6" x14ac:dyDescent="0.25">
      <c r="A402" s="106"/>
      <c r="B402" s="129" t="s">
        <v>258</v>
      </c>
      <c r="C402" s="138"/>
      <c r="D402" s="139"/>
      <c r="E402" s="24"/>
      <c r="F402" s="25"/>
    </row>
    <row r="403" spans="1:6" ht="21.6" x14ac:dyDescent="0.25">
      <c r="A403" s="108">
        <v>702</v>
      </c>
      <c r="B403" s="124" t="s">
        <v>235</v>
      </c>
      <c r="C403" s="108" t="s">
        <v>35</v>
      </c>
      <c r="D403" s="125">
        <v>16</v>
      </c>
      <c r="E403" s="15"/>
      <c r="F403" s="16"/>
    </row>
    <row r="404" spans="1:6" ht="21.6" x14ac:dyDescent="0.25">
      <c r="A404" s="108">
        <v>703</v>
      </c>
      <c r="B404" s="124" t="s">
        <v>236</v>
      </c>
      <c r="C404" s="108" t="s">
        <v>35</v>
      </c>
      <c r="D404" s="125">
        <v>8</v>
      </c>
      <c r="E404" s="15"/>
      <c r="F404" s="16"/>
    </row>
    <row r="405" spans="1:6" x14ac:dyDescent="0.25">
      <c r="A405" s="108">
        <v>128</v>
      </c>
      <c r="B405" s="140" t="s">
        <v>259</v>
      </c>
      <c r="C405" s="141" t="s">
        <v>41</v>
      </c>
      <c r="D405" s="142">
        <v>60</v>
      </c>
      <c r="E405" s="15"/>
      <c r="F405" s="16"/>
    </row>
    <row r="406" spans="1:6" ht="13.2" x14ac:dyDescent="0.25">
      <c r="A406" s="165" t="s">
        <v>271</v>
      </c>
      <c r="B406" s="166"/>
      <c r="C406" s="166"/>
      <c r="D406" s="166"/>
      <c r="E406" s="167"/>
      <c r="F406" s="26"/>
    </row>
    <row r="407" spans="1:6" ht="13.2" x14ac:dyDescent="0.25">
      <c r="A407" s="168" t="s">
        <v>272</v>
      </c>
      <c r="B407" s="169"/>
      <c r="C407" s="169"/>
      <c r="D407" s="169"/>
      <c r="E407" s="170"/>
      <c r="F407" s="16"/>
    </row>
    <row r="408" spans="1:6" ht="13.2" x14ac:dyDescent="0.25">
      <c r="A408" s="168" t="s">
        <v>273</v>
      </c>
      <c r="B408" s="169"/>
      <c r="C408" s="169"/>
      <c r="D408" s="169"/>
      <c r="E408" s="170"/>
      <c r="F408" s="16"/>
    </row>
    <row r="409" spans="1:6" ht="13.2" x14ac:dyDescent="0.25">
      <c r="A409" s="168" t="s">
        <v>274</v>
      </c>
      <c r="B409" s="169"/>
      <c r="C409" s="169"/>
      <c r="D409" s="169"/>
      <c r="E409" s="170"/>
      <c r="F409" s="16"/>
    </row>
    <row r="410" spans="1:6" ht="13.2" x14ac:dyDescent="0.25">
      <c r="A410" s="168" t="s">
        <v>275</v>
      </c>
      <c r="B410" s="169"/>
      <c r="C410" s="169"/>
      <c r="D410" s="169"/>
      <c r="E410" s="170"/>
      <c r="F410" s="16"/>
    </row>
    <row r="411" spans="1:6" ht="13.2" x14ac:dyDescent="0.25">
      <c r="A411" s="171" t="s">
        <v>276</v>
      </c>
      <c r="B411" s="171"/>
      <c r="C411" s="171"/>
      <c r="D411" s="171"/>
      <c r="E411" s="171"/>
      <c r="F411" s="26"/>
    </row>
    <row r="412" spans="1:6" x14ac:dyDescent="0.25">
      <c r="A412" s="38"/>
      <c r="B412" s="39"/>
      <c r="C412" s="40"/>
      <c r="D412" s="41"/>
      <c r="E412" s="42"/>
      <c r="F412" s="43"/>
    </row>
    <row r="413" spans="1:6" x14ac:dyDescent="0.25">
      <c r="A413" s="38"/>
      <c r="B413" s="39"/>
      <c r="C413" s="40"/>
      <c r="D413" s="41"/>
      <c r="E413" s="42"/>
      <c r="F413" s="43"/>
    </row>
    <row r="414" spans="1:6" ht="21.75" customHeight="1" x14ac:dyDescent="0.25">
      <c r="A414" s="157" t="s">
        <v>58</v>
      </c>
      <c r="B414" s="157"/>
      <c r="C414" s="157"/>
      <c r="D414" s="157"/>
      <c r="E414" s="157"/>
      <c r="F414" s="157"/>
    </row>
    <row r="415" spans="1:6" ht="21.75" customHeight="1" x14ac:dyDescent="0.25">
      <c r="A415" s="163" t="s">
        <v>211</v>
      </c>
      <c r="B415" s="164"/>
      <c r="C415" s="164"/>
      <c r="D415" s="164"/>
      <c r="E415" s="164"/>
      <c r="F415" s="164"/>
    </row>
    <row r="416" spans="1:6" x14ac:dyDescent="0.25">
      <c r="A416" s="46" t="s">
        <v>204</v>
      </c>
      <c r="B416" s="47"/>
      <c r="C416" s="47"/>
      <c r="D416" s="47"/>
      <c r="E416" s="47"/>
      <c r="F416" s="48"/>
    </row>
    <row r="417" spans="1:6" ht="11.4" thickBot="1" x14ac:dyDescent="0.3">
      <c r="A417" s="53" t="s">
        <v>8</v>
      </c>
      <c r="B417" s="53" t="s">
        <v>9</v>
      </c>
      <c r="C417" s="53" t="s">
        <v>208</v>
      </c>
      <c r="D417" s="54" t="s">
        <v>207</v>
      </c>
      <c r="E417" s="34" t="s">
        <v>206</v>
      </c>
      <c r="F417" s="35" t="s">
        <v>196</v>
      </c>
    </row>
    <row r="418" spans="1:6" ht="22.2" thickTop="1" x14ac:dyDescent="0.25">
      <c r="A418" s="58" t="s">
        <v>59</v>
      </c>
      <c r="B418" s="59" t="s">
        <v>60</v>
      </c>
      <c r="C418" s="58" t="s">
        <v>61</v>
      </c>
      <c r="D418" s="66">
        <v>2.84</v>
      </c>
      <c r="E418" s="1"/>
      <c r="F418" s="1"/>
    </row>
    <row r="419" spans="1:6" x14ac:dyDescent="0.25">
      <c r="A419" s="62">
        <v>9.17</v>
      </c>
      <c r="B419" s="63" t="s">
        <v>62</v>
      </c>
      <c r="C419" s="58" t="s">
        <v>63</v>
      </c>
      <c r="D419" s="60">
        <v>1</v>
      </c>
      <c r="E419" s="1"/>
      <c r="F419" s="1"/>
    </row>
    <row r="420" spans="1:6" x14ac:dyDescent="0.25">
      <c r="A420" s="62" t="s">
        <v>64</v>
      </c>
      <c r="B420" s="124" t="s">
        <v>65</v>
      </c>
      <c r="C420" s="58" t="s">
        <v>35</v>
      </c>
      <c r="D420" s="60">
        <v>75.72</v>
      </c>
      <c r="E420" s="1"/>
      <c r="F420" s="1"/>
    </row>
    <row r="421" spans="1:6" ht="21.6" x14ac:dyDescent="0.25">
      <c r="A421" s="62">
        <v>9.18</v>
      </c>
      <c r="B421" s="124" t="s">
        <v>66</v>
      </c>
      <c r="C421" s="58" t="s">
        <v>63</v>
      </c>
      <c r="D421" s="60">
        <v>1</v>
      </c>
      <c r="E421" s="1"/>
      <c r="F421" s="1"/>
    </row>
    <row r="422" spans="1:6" ht="31.5" customHeight="1" x14ac:dyDescent="0.25">
      <c r="A422" s="62">
        <v>9.19</v>
      </c>
      <c r="B422" s="124" t="s">
        <v>67</v>
      </c>
      <c r="C422" s="58" t="s">
        <v>63</v>
      </c>
      <c r="D422" s="60">
        <v>1</v>
      </c>
      <c r="E422" s="1"/>
      <c r="F422" s="1"/>
    </row>
    <row r="423" spans="1:6" x14ac:dyDescent="0.25">
      <c r="A423" s="67" t="s">
        <v>205</v>
      </c>
      <c r="B423" s="68"/>
      <c r="C423" s="68"/>
      <c r="D423" s="68"/>
      <c r="E423" s="47"/>
      <c r="F423" s="48"/>
    </row>
    <row r="424" spans="1:6" x14ac:dyDescent="0.25">
      <c r="A424" s="55"/>
      <c r="B424" s="56" t="s">
        <v>81</v>
      </c>
      <c r="C424" s="55"/>
      <c r="D424" s="57"/>
      <c r="E424" s="2"/>
      <c r="F424" s="2"/>
    </row>
    <row r="425" spans="1:6" x14ac:dyDescent="0.25">
      <c r="A425" s="58" t="s">
        <v>82</v>
      </c>
      <c r="B425" s="143" t="s">
        <v>83</v>
      </c>
      <c r="C425" s="58" t="s">
        <v>35</v>
      </c>
      <c r="D425" s="60">
        <v>390</v>
      </c>
      <c r="E425" s="1"/>
      <c r="F425" s="1"/>
    </row>
    <row r="426" spans="1:6" x14ac:dyDescent="0.25">
      <c r="A426" s="65">
        <v>9.1999999999999993</v>
      </c>
      <c r="B426" s="124" t="s">
        <v>84</v>
      </c>
      <c r="C426" s="58" t="s">
        <v>41</v>
      </c>
      <c r="D426" s="144">
        <v>16</v>
      </c>
      <c r="E426" s="1"/>
      <c r="F426" s="1"/>
    </row>
    <row r="427" spans="1:6" x14ac:dyDescent="0.25">
      <c r="A427" s="65">
        <v>9.2100000000000009</v>
      </c>
      <c r="B427" s="124" t="s">
        <v>85</v>
      </c>
      <c r="C427" s="58" t="s">
        <v>41</v>
      </c>
      <c r="D427" s="144">
        <v>16</v>
      </c>
      <c r="E427" s="1"/>
      <c r="F427" s="1"/>
    </row>
    <row r="428" spans="1:6" x14ac:dyDescent="0.25">
      <c r="A428" s="65">
        <v>9.2200000000000006</v>
      </c>
      <c r="B428" s="124" t="s">
        <v>86</v>
      </c>
      <c r="C428" s="58" t="s">
        <v>41</v>
      </c>
      <c r="D428" s="144">
        <v>2</v>
      </c>
      <c r="E428" s="1"/>
      <c r="F428" s="1"/>
    </row>
    <row r="429" spans="1:6" x14ac:dyDescent="0.25">
      <c r="A429" s="65">
        <v>9.23</v>
      </c>
      <c r="B429" s="124" t="s">
        <v>87</v>
      </c>
      <c r="C429" s="58" t="s">
        <v>41</v>
      </c>
      <c r="D429" s="144">
        <v>1</v>
      </c>
      <c r="E429" s="1"/>
      <c r="F429" s="1"/>
    </row>
    <row r="430" spans="1:6" x14ac:dyDescent="0.25">
      <c r="A430" s="67" t="s">
        <v>197</v>
      </c>
      <c r="B430" s="68"/>
      <c r="C430" s="68"/>
      <c r="D430" s="68"/>
      <c r="E430" s="47"/>
      <c r="F430" s="48"/>
    </row>
    <row r="431" spans="1:6" x14ac:dyDescent="0.25">
      <c r="A431" s="82"/>
      <c r="B431" s="56" t="s">
        <v>97</v>
      </c>
      <c r="C431" s="55"/>
      <c r="D431" s="57"/>
      <c r="E431" s="2"/>
      <c r="F431" s="2"/>
    </row>
    <row r="432" spans="1:6" x14ac:dyDescent="0.25">
      <c r="A432" s="58" t="s">
        <v>98</v>
      </c>
      <c r="B432" s="59" t="s">
        <v>99</v>
      </c>
      <c r="C432" s="58" t="s">
        <v>41</v>
      </c>
      <c r="D432" s="66">
        <v>2</v>
      </c>
      <c r="E432" s="1"/>
      <c r="F432" s="1"/>
    </row>
    <row r="433" spans="1:6" x14ac:dyDescent="0.25">
      <c r="A433" s="58">
        <v>10.199999999999999</v>
      </c>
      <c r="B433" s="59" t="s">
        <v>100</v>
      </c>
      <c r="C433" s="58" t="s">
        <v>41</v>
      </c>
      <c r="D433" s="66">
        <v>2</v>
      </c>
      <c r="E433" s="1"/>
      <c r="F433" s="1"/>
    </row>
    <row r="434" spans="1:6" x14ac:dyDescent="0.25">
      <c r="A434" s="67" t="s">
        <v>198</v>
      </c>
      <c r="B434" s="68"/>
      <c r="C434" s="68"/>
      <c r="D434" s="68"/>
      <c r="E434" s="47"/>
      <c r="F434" s="48"/>
    </row>
    <row r="435" spans="1:6" x14ac:dyDescent="0.25">
      <c r="A435" s="82"/>
      <c r="B435" s="56" t="s">
        <v>58</v>
      </c>
      <c r="C435" s="55"/>
      <c r="D435" s="57"/>
      <c r="E435" s="2"/>
      <c r="F435" s="2"/>
    </row>
    <row r="436" spans="1:6" x14ac:dyDescent="0.25">
      <c r="A436" s="58" t="s">
        <v>98</v>
      </c>
      <c r="B436" s="59" t="s">
        <v>99</v>
      </c>
      <c r="C436" s="58" t="s">
        <v>41</v>
      </c>
      <c r="D436" s="66">
        <v>6</v>
      </c>
      <c r="E436" s="1"/>
      <c r="F436" s="1"/>
    </row>
    <row r="437" spans="1:6" x14ac:dyDescent="0.25">
      <c r="A437" s="58" t="s">
        <v>114</v>
      </c>
      <c r="B437" s="59" t="s">
        <v>115</v>
      </c>
      <c r="C437" s="58" t="s">
        <v>41</v>
      </c>
      <c r="D437" s="66">
        <v>5</v>
      </c>
      <c r="E437" s="1"/>
      <c r="F437" s="1"/>
    </row>
    <row r="438" spans="1:6" x14ac:dyDescent="0.25">
      <c r="A438" s="58">
        <v>11.34</v>
      </c>
      <c r="B438" s="59" t="s">
        <v>116</v>
      </c>
      <c r="C438" s="58" t="s">
        <v>41</v>
      </c>
      <c r="D438" s="66">
        <v>2</v>
      </c>
      <c r="E438" s="1"/>
      <c r="F438" s="1"/>
    </row>
    <row r="439" spans="1:6" ht="21.6" x14ac:dyDescent="0.25">
      <c r="A439" s="58" t="s">
        <v>117</v>
      </c>
      <c r="B439" s="59" t="s">
        <v>118</v>
      </c>
      <c r="C439" s="58" t="s">
        <v>61</v>
      </c>
      <c r="D439" s="66">
        <v>2</v>
      </c>
      <c r="E439" s="1"/>
      <c r="F439" s="1"/>
    </row>
    <row r="440" spans="1:6" ht="21.6" x14ac:dyDescent="0.25">
      <c r="A440" s="58" t="s">
        <v>59</v>
      </c>
      <c r="B440" s="59" t="s">
        <v>60</v>
      </c>
      <c r="C440" s="58" t="s">
        <v>61</v>
      </c>
      <c r="D440" s="66">
        <v>5</v>
      </c>
      <c r="E440" s="1"/>
      <c r="F440" s="1"/>
    </row>
    <row r="441" spans="1:6" x14ac:dyDescent="0.25">
      <c r="A441" s="58">
        <v>9.26</v>
      </c>
      <c r="B441" s="59" t="s">
        <v>119</v>
      </c>
      <c r="C441" s="58" t="s">
        <v>61</v>
      </c>
      <c r="D441" s="66">
        <v>1</v>
      </c>
      <c r="E441" s="1"/>
      <c r="F441" s="1"/>
    </row>
    <row r="442" spans="1:6" ht="21.6" x14ac:dyDescent="0.25">
      <c r="A442" s="58">
        <v>9.24</v>
      </c>
      <c r="B442" s="59" t="s">
        <v>120</v>
      </c>
      <c r="C442" s="58" t="s">
        <v>41</v>
      </c>
      <c r="D442" s="66">
        <v>2</v>
      </c>
      <c r="E442" s="1"/>
      <c r="F442" s="1"/>
    </row>
    <row r="443" spans="1:6" ht="21.6" x14ac:dyDescent="0.25">
      <c r="A443" s="58">
        <v>9.25</v>
      </c>
      <c r="B443" s="59" t="s">
        <v>121</v>
      </c>
      <c r="C443" s="58" t="s">
        <v>41</v>
      </c>
      <c r="D443" s="66">
        <v>2</v>
      </c>
      <c r="E443" s="1"/>
      <c r="F443" s="1"/>
    </row>
    <row r="444" spans="1:6" x14ac:dyDescent="0.25">
      <c r="A444" s="67" t="s">
        <v>3</v>
      </c>
      <c r="B444" s="68"/>
      <c r="C444" s="68"/>
      <c r="D444" s="68"/>
      <c r="E444" s="47"/>
      <c r="F444" s="48"/>
    </row>
    <row r="445" spans="1:6" x14ac:dyDescent="0.25">
      <c r="A445" s="55"/>
      <c r="B445" s="56" t="s">
        <v>128</v>
      </c>
      <c r="C445" s="55"/>
      <c r="D445" s="57"/>
      <c r="E445" s="2"/>
      <c r="F445" s="2"/>
    </row>
    <row r="446" spans="1:6" x14ac:dyDescent="0.25">
      <c r="A446" s="58" t="e">
        <f>+#REF!</f>
        <v>#REF!</v>
      </c>
      <c r="B446" s="59" t="s">
        <v>65</v>
      </c>
      <c r="C446" s="58" t="s">
        <v>35</v>
      </c>
      <c r="D446" s="60">
        <v>23</v>
      </c>
      <c r="E446" s="1"/>
      <c r="F446" s="1"/>
    </row>
    <row r="447" spans="1:6" x14ac:dyDescent="0.25">
      <c r="A447" s="67" t="s">
        <v>4</v>
      </c>
      <c r="B447" s="68"/>
      <c r="C447" s="68"/>
      <c r="D447" s="68"/>
      <c r="E447" s="47"/>
      <c r="F447" s="48"/>
    </row>
    <row r="448" spans="1:6" x14ac:dyDescent="0.25">
      <c r="A448" s="55"/>
      <c r="B448" s="86" t="s">
        <v>81</v>
      </c>
      <c r="C448" s="55"/>
      <c r="D448" s="57"/>
      <c r="E448" s="2"/>
      <c r="F448" s="2"/>
    </row>
    <row r="449" spans="1:6" x14ac:dyDescent="0.25">
      <c r="A449" s="58" t="s">
        <v>82</v>
      </c>
      <c r="B449" s="59" t="s">
        <v>83</v>
      </c>
      <c r="C449" s="58" t="s">
        <v>35</v>
      </c>
      <c r="D449" s="145">
        <v>3132.48</v>
      </c>
      <c r="E449" s="1"/>
      <c r="F449" s="1"/>
    </row>
    <row r="450" spans="1:6" x14ac:dyDescent="0.25">
      <c r="A450" s="58" t="s">
        <v>131</v>
      </c>
      <c r="B450" s="59" t="s">
        <v>132</v>
      </c>
      <c r="C450" s="58" t="s">
        <v>35</v>
      </c>
      <c r="D450" s="145">
        <v>2645.88</v>
      </c>
      <c r="E450" s="1"/>
      <c r="F450" s="1"/>
    </row>
    <row r="451" spans="1:6" x14ac:dyDescent="0.25">
      <c r="A451" s="65" t="s">
        <v>190</v>
      </c>
      <c r="B451" s="80" t="s">
        <v>133</v>
      </c>
      <c r="C451" s="58" t="s">
        <v>41</v>
      </c>
      <c r="D451" s="94">
        <v>24</v>
      </c>
      <c r="E451" s="1"/>
      <c r="F451" s="1"/>
    </row>
    <row r="452" spans="1:6" x14ac:dyDescent="0.25">
      <c r="A452" s="65" t="s">
        <v>191</v>
      </c>
      <c r="B452" s="80" t="s">
        <v>134</v>
      </c>
      <c r="C452" s="58" t="s">
        <v>41</v>
      </c>
      <c r="D452" s="93">
        <v>7</v>
      </c>
      <c r="E452" s="1"/>
      <c r="F452" s="1"/>
    </row>
    <row r="453" spans="1:6" x14ac:dyDescent="0.25">
      <c r="A453" s="65">
        <v>9.3000000000000007</v>
      </c>
      <c r="B453" s="124" t="s">
        <v>135</v>
      </c>
      <c r="C453" s="58" t="s">
        <v>41</v>
      </c>
      <c r="D453" s="93">
        <v>4</v>
      </c>
      <c r="E453" s="1"/>
      <c r="F453" s="1"/>
    </row>
    <row r="454" spans="1:6" x14ac:dyDescent="0.25">
      <c r="A454" s="65">
        <v>9.23</v>
      </c>
      <c r="B454" s="124" t="s">
        <v>87</v>
      </c>
      <c r="C454" s="58" t="s">
        <v>41</v>
      </c>
      <c r="D454" s="144">
        <v>2</v>
      </c>
      <c r="E454" s="1"/>
      <c r="F454" s="1"/>
    </row>
    <row r="455" spans="1:6" x14ac:dyDescent="0.25">
      <c r="A455" s="65">
        <v>9.1999999999999993</v>
      </c>
      <c r="B455" s="124" t="s">
        <v>84</v>
      </c>
      <c r="C455" s="58" t="s">
        <v>41</v>
      </c>
      <c r="D455" s="144">
        <v>35</v>
      </c>
      <c r="E455" s="1"/>
      <c r="F455" s="1"/>
    </row>
    <row r="456" spans="1:6" x14ac:dyDescent="0.25">
      <c r="A456" s="65">
        <v>9.2100000000000009</v>
      </c>
      <c r="B456" s="124" t="s">
        <v>85</v>
      </c>
      <c r="C456" s="58" t="s">
        <v>41</v>
      </c>
      <c r="D456" s="144">
        <v>30</v>
      </c>
      <c r="E456" s="1"/>
      <c r="F456" s="1"/>
    </row>
    <row r="457" spans="1:6" x14ac:dyDescent="0.25">
      <c r="A457" s="65">
        <v>9.2200000000000006</v>
      </c>
      <c r="B457" s="124" t="s">
        <v>86</v>
      </c>
      <c r="C457" s="58" t="s">
        <v>41</v>
      </c>
      <c r="D457" s="144">
        <v>12</v>
      </c>
      <c r="E457" s="1"/>
      <c r="F457" s="1"/>
    </row>
    <row r="458" spans="1:6" x14ac:dyDescent="0.25">
      <c r="A458" s="67" t="s">
        <v>5</v>
      </c>
      <c r="B458" s="68"/>
      <c r="C458" s="68"/>
      <c r="D458" s="68"/>
      <c r="E458" s="47"/>
      <c r="F458" s="48"/>
    </row>
    <row r="459" spans="1:6" x14ac:dyDescent="0.25">
      <c r="A459" s="55"/>
      <c r="B459" s="56" t="s">
        <v>81</v>
      </c>
      <c r="C459" s="55"/>
      <c r="D459" s="146"/>
      <c r="E459" s="27"/>
      <c r="F459" s="28"/>
    </row>
    <row r="460" spans="1:6" x14ac:dyDescent="0.25">
      <c r="A460" s="58" t="s">
        <v>82</v>
      </c>
      <c r="B460" s="59" t="s">
        <v>83</v>
      </c>
      <c r="C460" s="58" t="s">
        <v>35</v>
      </c>
      <c r="D460" s="93">
        <v>10</v>
      </c>
      <c r="E460" s="9"/>
      <c r="F460" s="1"/>
    </row>
    <row r="461" spans="1:6" x14ac:dyDescent="0.25">
      <c r="A461" s="67" t="s">
        <v>6</v>
      </c>
      <c r="B461" s="68"/>
      <c r="C461" s="68"/>
      <c r="D461" s="68"/>
      <c r="E461" s="47"/>
      <c r="F461" s="48"/>
    </row>
    <row r="462" spans="1:6" x14ac:dyDescent="0.25">
      <c r="A462" s="55"/>
      <c r="B462" s="56" t="s">
        <v>81</v>
      </c>
      <c r="C462" s="55"/>
      <c r="D462" s="146"/>
      <c r="E462" s="27"/>
      <c r="F462" s="28"/>
    </row>
    <row r="463" spans="1:6" x14ac:dyDescent="0.25">
      <c r="A463" s="58" t="s">
        <v>82</v>
      </c>
      <c r="B463" s="59" t="s">
        <v>83</v>
      </c>
      <c r="C463" s="58" t="s">
        <v>35</v>
      </c>
      <c r="D463" s="93">
        <v>45</v>
      </c>
      <c r="E463" s="9"/>
      <c r="F463" s="1"/>
    </row>
    <row r="464" spans="1:6" x14ac:dyDescent="0.25">
      <c r="A464" s="67" t="s">
        <v>199</v>
      </c>
      <c r="B464" s="68"/>
      <c r="C464" s="68"/>
      <c r="D464" s="68"/>
      <c r="E464" s="47"/>
      <c r="F464" s="48"/>
    </row>
    <row r="465" spans="1:6" x14ac:dyDescent="0.25">
      <c r="A465" s="82"/>
      <c r="B465" s="56" t="s">
        <v>58</v>
      </c>
      <c r="C465" s="55"/>
      <c r="D465" s="57"/>
      <c r="E465" s="2"/>
      <c r="F465" s="2"/>
    </row>
    <row r="466" spans="1:6" x14ac:dyDescent="0.25">
      <c r="A466" s="58">
        <v>11.36</v>
      </c>
      <c r="B466" s="59" t="s">
        <v>141</v>
      </c>
      <c r="C466" s="58" t="s">
        <v>41</v>
      </c>
      <c r="D466" s="66">
        <v>12</v>
      </c>
      <c r="E466" s="1"/>
      <c r="F466" s="1"/>
    </row>
    <row r="467" spans="1:6" x14ac:dyDescent="0.25">
      <c r="A467" s="58">
        <v>11.43</v>
      </c>
      <c r="B467" s="59" t="s">
        <v>142</v>
      </c>
      <c r="C467" s="58" t="s">
        <v>41</v>
      </c>
      <c r="D467" s="66">
        <v>6</v>
      </c>
      <c r="E467" s="1"/>
      <c r="F467" s="1"/>
    </row>
    <row r="468" spans="1:6" x14ac:dyDescent="0.25">
      <c r="A468" s="58">
        <v>11.44</v>
      </c>
      <c r="B468" s="59" t="s">
        <v>143</v>
      </c>
      <c r="C468" s="58" t="s">
        <v>41</v>
      </c>
      <c r="D468" s="66">
        <v>6</v>
      </c>
      <c r="E468" s="1"/>
      <c r="F468" s="1"/>
    </row>
    <row r="469" spans="1:6" x14ac:dyDescent="0.25">
      <c r="A469" s="58">
        <v>11.37</v>
      </c>
      <c r="B469" s="59" t="s">
        <v>144</v>
      </c>
      <c r="C469" s="58" t="s">
        <v>41</v>
      </c>
      <c r="D469" s="66">
        <v>12</v>
      </c>
      <c r="E469" s="1"/>
      <c r="F469" s="1"/>
    </row>
    <row r="470" spans="1:6" x14ac:dyDescent="0.25">
      <c r="A470" s="58">
        <v>11.45</v>
      </c>
      <c r="B470" s="59" t="s">
        <v>145</v>
      </c>
      <c r="C470" s="58" t="s">
        <v>41</v>
      </c>
      <c r="D470" s="66">
        <v>3</v>
      </c>
      <c r="E470" s="1"/>
      <c r="F470" s="1"/>
    </row>
    <row r="471" spans="1:6" x14ac:dyDescent="0.25">
      <c r="A471" s="58">
        <v>11.39</v>
      </c>
      <c r="B471" s="59" t="s">
        <v>146</v>
      </c>
      <c r="C471" s="58" t="s">
        <v>41</v>
      </c>
      <c r="D471" s="66">
        <v>9</v>
      </c>
      <c r="E471" s="1"/>
      <c r="F471" s="1"/>
    </row>
    <row r="472" spans="1:6" x14ac:dyDescent="0.25">
      <c r="A472" s="65">
        <v>11.46</v>
      </c>
      <c r="B472" s="59" t="s">
        <v>147</v>
      </c>
      <c r="C472" s="58" t="s">
        <v>41</v>
      </c>
      <c r="D472" s="66">
        <v>6</v>
      </c>
      <c r="E472" s="1"/>
      <c r="F472" s="1"/>
    </row>
    <row r="473" spans="1:6" x14ac:dyDescent="0.25">
      <c r="A473" s="58">
        <v>11.47</v>
      </c>
      <c r="B473" s="59" t="s">
        <v>148</v>
      </c>
      <c r="C473" s="58" t="s">
        <v>41</v>
      </c>
      <c r="D473" s="66">
        <v>12</v>
      </c>
      <c r="E473" s="1"/>
      <c r="F473" s="1"/>
    </row>
    <row r="474" spans="1:6" x14ac:dyDescent="0.25">
      <c r="A474" s="58">
        <v>11.48</v>
      </c>
      <c r="B474" s="59" t="s">
        <v>149</v>
      </c>
      <c r="C474" s="58" t="s">
        <v>41</v>
      </c>
      <c r="D474" s="66">
        <v>6</v>
      </c>
      <c r="E474" s="1"/>
      <c r="F474" s="1"/>
    </row>
    <row r="475" spans="1:6" ht="21.6" x14ac:dyDescent="0.25">
      <c r="A475" s="58">
        <v>11.49</v>
      </c>
      <c r="B475" s="59" t="s">
        <v>179</v>
      </c>
      <c r="C475" s="58" t="s">
        <v>41</v>
      </c>
      <c r="D475" s="66">
        <v>9</v>
      </c>
      <c r="E475" s="1"/>
      <c r="F475" s="1"/>
    </row>
    <row r="476" spans="1:6" ht="21.6" x14ac:dyDescent="0.25">
      <c r="A476" s="65">
        <v>11.5</v>
      </c>
      <c r="B476" s="59" t="s">
        <v>150</v>
      </c>
      <c r="C476" s="58" t="s">
        <v>41</v>
      </c>
      <c r="D476" s="66">
        <v>9</v>
      </c>
      <c r="E476" s="1"/>
      <c r="F476" s="1"/>
    </row>
    <row r="477" spans="1:6" x14ac:dyDescent="0.25">
      <c r="A477" s="67" t="s">
        <v>200</v>
      </c>
      <c r="B477" s="68"/>
      <c r="C477" s="68"/>
      <c r="D477" s="68"/>
      <c r="E477" s="47"/>
      <c r="F477" s="48"/>
    </row>
    <row r="478" spans="1:6" x14ac:dyDescent="0.25">
      <c r="A478" s="82"/>
      <c r="B478" s="56" t="s">
        <v>58</v>
      </c>
      <c r="C478" s="55"/>
      <c r="D478" s="57"/>
      <c r="E478" s="2"/>
      <c r="F478" s="2"/>
    </row>
    <row r="479" spans="1:6" x14ac:dyDescent="0.25">
      <c r="A479" s="58">
        <v>11.36</v>
      </c>
      <c r="B479" s="59" t="s">
        <v>141</v>
      </c>
      <c r="C479" s="58" t="s">
        <v>41</v>
      </c>
      <c r="D479" s="66">
        <v>18</v>
      </c>
      <c r="E479" s="1"/>
      <c r="F479" s="1"/>
    </row>
    <row r="480" spans="1:6" x14ac:dyDescent="0.25">
      <c r="A480" s="58">
        <v>11.35</v>
      </c>
      <c r="B480" s="59" t="s">
        <v>151</v>
      </c>
      <c r="C480" s="58" t="s">
        <v>41</v>
      </c>
      <c r="D480" s="66">
        <v>9</v>
      </c>
      <c r="E480" s="1"/>
      <c r="F480" s="1"/>
    </row>
    <row r="481" spans="1:6" x14ac:dyDescent="0.25">
      <c r="A481" s="58">
        <v>11.37</v>
      </c>
      <c r="B481" s="59" t="s">
        <v>144</v>
      </c>
      <c r="C481" s="58" t="s">
        <v>41</v>
      </c>
      <c r="D481" s="66">
        <v>18</v>
      </c>
      <c r="E481" s="1"/>
      <c r="F481" s="1"/>
    </row>
    <row r="482" spans="1:6" x14ac:dyDescent="0.25">
      <c r="A482" s="58">
        <v>11.38</v>
      </c>
      <c r="B482" s="59" t="s">
        <v>152</v>
      </c>
      <c r="C482" s="58" t="s">
        <v>41</v>
      </c>
      <c r="D482" s="66">
        <v>3</v>
      </c>
      <c r="E482" s="1"/>
      <c r="F482" s="1"/>
    </row>
    <row r="483" spans="1:6" x14ac:dyDescent="0.25">
      <c r="A483" s="58">
        <v>11.39</v>
      </c>
      <c r="B483" s="59" t="s">
        <v>146</v>
      </c>
      <c r="C483" s="58" t="s">
        <v>41</v>
      </c>
      <c r="D483" s="66">
        <v>9</v>
      </c>
      <c r="E483" s="1"/>
      <c r="F483" s="1"/>
    </row>
    <row r="484" spans="1:6" x14ac:dyDescent="0.25">
      <c r="A484" s="65">
        <v>11.4</v>
      </c>
      <c r="B484" s="59" t="s">
        <v>153</v>
      </c>
      <c r="C484" s="58" t="s">
        <v>41</v>
      </c>
      <c r="D484" s="66">
        <v>6</v>
      </c>
      <c r="E484" s="1"/>
      <c r="F484" s="1"/>
    </row>
    <row r="485" spans="1:6" x14ac:dyDescent="0.25">
      <c r="A485" s="58">
        <v>11.41</v>
      </c>
      <c r="B485" s="59" t="s">
        <v>154</v>
      </c>
      <c r="C485" s="58" t="s">
        <v>41</v>
      </c>
      <c r="D485" s="66">
        <v>9</v>
      </c>
      <c r="E485" s="1"/>
      <c r="F485" s="1"/>
    </row>
    <row r="486" spans="1:6" x14ac:dyDescent="0.25">
      <c r="A486" s="58">
        <v>11.42</v>
      </c>
      <c r="B486" s="59" t="s">
        <v>180</v>
      </c>
      <c r="C486" s="58" t="s">
        <v>41</v>
      </c>
      <c r="D486" s="66">
        <v>6</v>
      </c>
      <c r="E486" s="1"/>
      <c r="F486" s="1"/>
    </row>
    <row r="487" spans="1:6" ht="21.6" x14ac:dyDescent="0.25">
      <c r="A487" s="58">
        <v>9.25</v>
      </c>
      <c r="B487" s="59" t="s">
        <v>121</v>
      </c>
      <c r="C487" s="58" t="s">
        <v>41</v>
      </c>
      <c r="D487" s="66">
        <v>3</v>
      </c>
      <c r="E487" s="1"/>
      <c r="F487" s="1"/>
    </row>
    <row r="488" spans="1:6" x14ac:dyDescent="0.25">
      <c r="A488" s="67" t="s">
        <v>7</v>
      </c>
      <c r="B488" s="68"/>
      <c r="C488" s="68"/>
      <c r="D488" s="68"/>
      <c r="E488" s="47"/>
      <c r="F488" s="48"/>
    </row>
    <row r="489" spans="1:6" x14ac:dyDescent="0.25">
      <c r="A489" s="82"/>
      <c r="B489" s="56" t="s">
        <v>58</v>
      </c>
      <c r="C489" s="55"/>
      <c r="D489" s="57"/>
      <c r="E489" s="2"/>
      <c r="F489" s="2"/>
    </row>
    <row r="490" spans="1:6" x14ac:dyDescent="0.25">
      <c r="A490" s="58" t="s">
        <v>98</v>
      </c>
      <c r="B490" s="59" t="s">
        <v>99</v>
      </c>
      <c r="C490" s="58" t="s">
        <v>41</v>
      </c>
      <c r="D490" s="66">
        <v>6</v>
      </c>
      <c r="E490" s="1"/>
      <c r="F490" s="1"/>
    </row>
    <row r="491" spans="1:6" x14ac:dyDescent="0.25">
      <c r="A491" s="58">
        <v>11.36</v>
      </c>
      <c r="B491" s="59" t="s">
        <v>141</v>
      </c>
      <c r="C491" s="58" t="s">
        <v>41</v>
      </c>
      <c r="D491" s="66">
        <v>12</v>
      </c>
      <c r="E491" s="1"/>
      <c r="F491" s="1"/>
    </row>
    <row r="492" spans="1:6" x14ac:dyDescent="0.25">
      <c r="A492" s="58">
        <v>11.34</v>
      </c>
      <c r="B492" s="59" t="s">
        <v>156</v>
      </c>
      <c r="C492" s="62" t="s">
        <v>41</v>
      </c>
      <c r="D492" s="66">
        <v>4</v>
      </c>
      <c r="E492" s="12"/>
      <c r="F492" s="1"/>
    </row>
    <row r="493" spans="1:6" x14ac:dyDescent="0.25">
      <c r="A493" s="58" t="s">
        <v>82</v>
      </c>
      <c r="B493" s="143" t="s">
        <v>83</v>
      </c>
      <c r="C493" s="58" t="s">
        <v>35</v>
      </c>
      <c r="D493" s="66">
        <v>10</v>
      </c>
      <c r="E493" s="12"/>
      <c r="F493" s="1"/>
    </row>
    <row r="494" spans="1:6" x14ac:dyDescent="0.25">
      <c r="A494" s="58">
        <v>9.27</v>
      </c>
      <c r="B494" s="59" t="s">
        <v>181</v>
      </c>
      <c r="C494" s="99" t="s">
        <v>35</v>
      </c>
      <c r="D494" s="66">
        <v>10</v>
      </c>
      <c r="E494" s="12"/>
      <c r="F494" s="1"/>
    </row>
    <row r="495" spans="1:6" x14ac:dyDescent="0.25">
      <c r="A495" s="58">
        <v>11.51</v>
      </c>
      <c r="B495" s="59" t="s">
        <v>157</v>
      </c>
      <c r="C495" s="62" t="s">
        <v>41</v>
      </c>
      <c r="D495" s="66">
        <v>4</v>
      </c>
      <c r="E495" s="12"/>
      <c r="F495" s="1"/>
    </row>
    <row r="496" spans="1:6" x14ac:dyDescent="0.25">
      <c r="A496" s="58">
        <v>11.52</v>
      </c>
      <c r="B496" s="59" t="s">
        <v>158</v>
      </c>
      <c r="C496" s="62" t="s">
        <v>41</v>
      </c>
      <c r="D496" s="66">
        <v>4</v>
      </c>
      <c r="E496" s="12"/>
      <c r="F496" s="1"/>
    </row>
    <row r="497" spans="1:6" x14ac:dyDescent="0.25">
      <c r="A497" s="58">
        <v>11.53</v>
      </c>
      <c r="B497" s="59" t="s">
        <v>159</v>
      </c>
      <c r="C497" s="62" t="s">
        <v>41</v>
      </c>
      <c r="D497" s="66">
        <v>2</v>
      </c>
      <c r="E497" s="12"/>
      <c r="F497" s="1"/>
    </row>
    <row r="498" spans="1:6" x14ac:dyDescent="0.25">
      <c r="A498" s="58">
        <v>11.54</v>
      </c>
      <c r="B498" s="59" t="s">
        <v>182</v>
      </c>
      <c r="C498" s="62" t="s">
        <v>41</v>
      </c>
      <c r="D498" s="66">
        <v>2</v>
      </c>
      <c r="E498" s="12"/>
      <c r="F498" s="1"/>
    </row>
    <row r="499" spans="1:6" x14ac:dyDescent="0.25">
      <c r="A499" s="58">
        <v>11.55</v>
      </c>
      <c r="B499" s="59" t="s">
        <v>160</v>
      </c>
      <c r="C499" s="62" t="s">
        <v>41</v>
      </c>
      <c r="D499" s="66">
        <v>1</v>
      </c>
      <c r="E499" s="12"/>
      <c r="F499" s="1"/>
    </row>
    <row r="500" spans="1:6" x14ac:dyDescent="0.25">
      <c r="A500" s="58">
        <v>11.56</v>
      </c>
      <c r="B500" s="59" t="s">
        <v>161</v>
      </c>
      <c r="C500" s="62" t="s">
        <v>41</v>
      </c>
      <c r="D500" s="66">
        <v>8</v>
      </c>
      <c r="E500" s="12"/>
      <c r="F500" s="1"/>
    </row>
    <row r="501" spans="1:6" x14ac:dyDescent="0.25">
      <c r="A501" s="58">
        <v>11.57</v>
      </c>
      <c r="B501" s="59" t="s">
        <v>162</v>
      </c>
      <c r="C501" s="62" t="s">
        <v>41</v>
      </c>
      <c r="D501" s="66">
        <v>1</v>
      </c>
      <c r="E501" s="12"/>
      <c r="F501" s="1"/>
    </row>
    <row r="502" spans="1:6" ht="21.6" x14ac:dyDescent="0.25">
      <c r="A502" s="58">
        <v>11.58</v>
      </c>
      <c r="B502" s="59" t="s">
        <v>163</v>
      </c>
      <c r="C502" s="62" t="s">
        <v>41</v>
      </c>
      <c r="D502" s="66">
        <v>1</v>
      </c>
      <c r="E502" s="12"/>
      <c r="F502" s="1"/>
    </row>
    <row r="503" spans="1:6" ht="21.6" x14ac:dyDescent="0.25">
      <c r="A503" s="58">
        <v>9.25</v>
      </c>
      <c r="B503" s="59" t="s">
        <v>121</v>
      </c>
      <c r="C503" s="58" t="s">
        <v>41</v>
      </c>
      <c r="D503" s="66">
        <v>2</v>
      </c>
      <c r="E503" s="1"/>
      <c r="F503" s="1"/>
    </row>
    <row r="504" spans="1:6" x14ac:dyDescent="0.25">
      <c r="A504" s="67" t="s">
        <v>201</v>
      </c>
      <c r="B504" s="68"/>
      <c r="C504" s="68"/>
      <c r="D504" s="68"/>
      <c r="E504" s="47"/>
      <c r="F504" s="48"/>
    </row>
    <row r="505" spans="1:6" x14ac:dyDescent="0.25">
      <c r="A505" s="58" t="s">
        <v>98</v>
      </c>
      <c r="B505" s="59" t="s">
        <v>99</v>
      </c>
      <c r="C505" s="58" t="s">
        <v>41</v>
      </c>
      <c r="D505" s="66">
        <v>1</v>
      </c>
      <c r="E505" s="1"/>
      <c r="F505" s="1"/>
    </row>
    <row r="506" spans="1:6" x14ac:dyDescent="0.25">
      <c r="A506" s="58">
        <v>11.36</v>
      </c>
      <c r="B506" s="59" t="s">
        <v>141</v>
      </c>
      <c r="C506" s="58" t="s">
        <v>41</v>
      </c>
      <c r="D506" s="66">
        <v>3</v>
      </c>
      <c r="E506" s="1"/>
      <c r="F506" s="1"/>
    </row>
    <row r="507" spans="1:6" x14ac:dyDescent="0.25">
      <c r="A507" s="58" t="s">
        <v>82</v>
      </c>
      <c r="B507" s="143" t="s">
        <v>83</v>
      </c>
      <c r="C507" s="58" t="s">
        <v>35</v>
      </c>
      <c r="D507" s="66">
        <v>6</v>
      </c>
      <c r="E507" s="12"/>
      <c r="F507" s="1"/>
    </row>
    <row r="508" spans="1:6" x14ac:dyDescent="0.25">
      <c r="A508" s="65">
        <v>9.1</v>
      </c>
      <c r="B508" s="59" t="s">
        <v>183</v>
      </c>
      <c r="C508" s="99" t="s">
        <v>35</v>
      </c>
      <c r="D508" s="66">
        <v>6</v>
      </c>
      <c r="E508" s="12"/>
      <c r="F508" s="1"/>
    </row>
    <row r="509" spans="1:6" x14ac:dyDescent="0.25">
      <c r="A509" s="67" t="s">
        <v>202</v>
      </c>
      <c r="B509" s="68"/>
      <c r="C509" s="68"/>
      <c r="D509" s="68"/>
      <c r="E509" s="47"/>
      <c r="F509" s="48"/>
    </row>
    <row r="510" spans="1:6" x14ac:dyDescent="0.25">
      <c r="A510" s="58" t="s">
        <v>82</v>
      </c>
      <c r="B510" s="59" t="s">
        <v>184</v>
      </c>
      <c r="C510" s="58" t="s">
        <v>35</v>
      </c>
      <c r="D510" s="60">
        <v>58.39</v>
      </c>
      <c r="E510" s="1"/>
      <c r="F510" s="1"/>
    </row>
    <row r="511" spans="1:6" x14ac:dyDescent="0.25">
      <c r="A511" s="65">
        <v>9.1</v>
      </c>
      <c r="B511" s="59" t="s">
        <v>166</v>
      </c>
      <c r="C511" s="58" t="s">
        <v>35</v>
      </c>
      <c r="D511" s="144">
        <v>224.39</v>
      </c>
      <c r="E511" s="1"/>
      <c r="F511" s="1"/>
    </row>
    <row r="512" spans="1:6" x14ac:dyDescent="0.25">
      <c r="A512" s="65">
        <v>9.2799999999999994</v>
      </c>
      <c r="B512" s="124" t="s">
        <v>167</v>
      </c>
      <c r="C512" s="58" t="s">
        <v>41</v>
      </c>
      <c r="D512" s="144">
        <v>1</v>
      </c>
      <c r="E512" s="1"/>
      <c r="F512" s="1"/>
    </row>
    <row r="513" spans="1:6" x14ac:dyDescent="0.25">
      <c r="A513" s="65">
        <v>9.27</v>
      </c>
      <c r="B513" s="124" t="s">
        <v>133</v>
      </c>
      <c r="C513" s="58" t="s">
        <v>41</v>
      </c>
      <c r="D513" s="144">
        <v>1</v>
      </c>
      <c r="E513" s="1"/>
      <c r="F513" s="1"/>
    </row>
    <row r="514" spans="1:6" x14ac:dyDescent="0.25">
      <c r="A514" s="65">
        <v>9.2899999999999991</v>
      </c>
      <c r="B514" s="124" t="s">
        <v>134</v>
      </c>
      <c r="C514" s="58" t="s">
        <v>41</v>
      </c>
      <c r="D514" s="144">
        <v>3</v>
      </c>
      <c r="E514" s="1"/>
      <c r="F514" s="1"/>
    </row>
    <row r="515" spans="1:6" x14ac:dyDescent="0.25">
      <c r="A515" s="65">
        <v>9.3000000000000007</v>
      </c>
      <c r="B515" s="124" t="s">
        <v>135</v>
      </c>
      <c r="C515" s="58" t="s">
        <v>41</v>
      </c>
      <c r="D515" s="144">
        <v>3</v>
      </c>
      <c r="E515" s="1"/>
      <c r="F515" s="1"/>
    </row>
    <row r="516" spans="1:6" x14ac:dyDescent="0.25">
      <c r="A516" s="65">
        <v>9.23</v>
      </c>
      <c r="B516" s="124" t="s">
        <v>87</v>
      </c>
      <c r="C516" s="58" t="s">
        <v>41</v>
      </c>
      <c r="D516" s="144">
        <v>2</v>
      </c>
      <c r="E516" s="1"/>
      <c r="F516" s="1"/>
    </row>
    <row r="517" spans="1:6" x14ac:dyDescent="0.25">
      <c r="A517" s="67" t="s">
        <v>203</v>
      </c>
      <c r="B517" s="68"/>
      <c r="C517" s="68"/>
      <c r="D517" s="68"/>
      <c r="E517" s="47"/>
      <c r="F517" s="48"/>
    </row>
    <row r="518" spans="1:6" x14ac:dyDescent="0.25">
      <c r="A518" s="58" t="s">
        <v>82</v>
      </c>
      <c r="B518" s="59" t="s">
        <v>83</v>
      </c>
      <c r="C518" s="58" t="s">
        <v>35</v>
      </c>
      <c r="D518" s="145">
        <v>325.14999999999998</v>
      </c>
      <c r="E518" s="1"/>
      <c r="F518" s="1"/>
    </row>
    <row r="519" spans="1:6" x14ac:dyDescent="0.25">
      <c r="A519" s="58">
        <v>9.6999999999999993</v>
      </c>
      <c r="B519" s="80" t="s">
        <v>169</v>
      </c>
      <c r="C519" s="58" t="s">
        <v>35</v>
      </c>
      <c r="D519" s="145">
        <v>7.1</v>
      </c>
      <c r="E519" s="1"/>
      <c r="F519" s="1"/>
    </row>
    <row r="520" spans="1:6" x14ac:dyDescent="0.25">
      <c r="A520" s="65">
        <v>11.46</v>
      </c>
      <c r="B520" s="124" t="s">
        <v>170</v>
      </c>
      <c r="C520" s="58" t="s">
        <v>41</v>
      </c>
      <c r="D520" s="94">
        <v>1</v>
      </c>
      <c r="E520" s="1"/>
      <c r="F520" s="1"/>
    </row>
    <row r="521" spans="1:6" x14ac:dyDescent="0.25">
      <c r="A521" s="65">
        <v>11.47</v>
      </c>
      <c r="B521" s="124" t="s">
        <v>171</v>
      </c>
      <c r="C521" s="58" t="s">
        <v>41</v>
      </c>
      <c r="D521" s="93">
        <v>1</v>
      </c>
      <c r="E521" s="1"/>
      <c r="F521" s="1"/>
    </row>
    <row r="522" spans="1:6" x14ac:dyDescent="0.25">
      <c r="A522" s="65">
        <v>11.45</v>
      </c>
      <c r="B522" s="124" t="s">
        <v>172</v>
      </c>
      <c r="C522" s="58" t="s">
        <v>41</v>
      </c>
      <c r="D522" s="93">
        <v>2</v>
      </c>
      <c r="E522" s="1"/>
      <c r="F522" s="1"/>
    </row>
    <row r="523" spans="1:6" x14ac:dyDescent="0.25">
      <c r="A523" s="65">
        <v>9.2899999999999991</v>
      </c>
      <c r="B523" s="124" t="s">
        <v>185</v>
      </c>
      <c r="C523" s="58" t="s">
        <v>41</v>
      </c>
      <c r="D523" s="93">
        <v>1</v>
      </c>
      <c r="E523" s="1"/>
      <c r="F523" s="1"/>
    </row>
    <row r="524" spans="1:6" x14ac:dyDescent="0.25">
      <c r="A524" s="65">
        <v>9.23</v>
      </c>
      <c r="B524" s="124" t="s">
        <v>87</v>
      </c>
      <c r="C524" s="58" t="s">
        <v>41</v>
      </c>
      <c r="D524" s="144">
        <v>2</v>
      </c>
      <c r="E524" s="1"/>
      <c r="F524" s="1"/>
    </row>
    <row r="525" spans="1:6" ht="15" x14ac:dyDescent="0.25">
      <c r="A525" s="101" t="s">
        <v>212</v>
      </c>
      <c r="B525" s="102"/>
      <c r="C525" s="102"/>
      <c r="D525" s="102"/>
      <c r="E525" s="49"/>
      <c r="F525" s="49"/>
    </row>
    <row r="526" spans="1:6" x14ac:dyDescent="0.25">
      <c r="A526" s="147">
        <v>801</v>
      </c>
      <c r="B526" s="80" t="s">
        <v>260</v>
      </c>
      <c r="C526" s="147" t="s">
        <v>35</v>
      </c>
      <c r="D526" s="148">
        <v>1505</v>
      </c>
      <c r="E526" s="29"/>
      <c r="F526" s="30"/>
    </row>
    <row r="527" spans="1:6" x14ac:dyDescent="0.25">
      <c r="A527" s="147">
        <v>802</v>
      </c>
      <c r="B527" s="80" t="s">
        <v>261</v>
      </c>
      <c r="C527" s="100" t="s">
        <v>35</v>
      </c>
      <c r="D527" s="148">
        <v>6951.4</v>
      </c>
      <c r="E527" s="29"/>
      <c r="F527" s="30"/>
    </row>
    <row r="528" spans="1:6" x14ac:dyDescent="0.25">
      <c r="A528" s="147">
        <v>803</v>
      </c>
      <c r="B528" s="80" t="s">
        <v>262</v>
      </c>
      <c r="C528" s="100" t="s">
        <v>35</v>
      </c>
      <c r="D528" s="148">
        <v>3066.7</v>
      </c>
      <c r="E528" s="29"/>
      <c r="F528" s="30"/>
    </row>
    <row r="529" spans="1:6" x14ac:dyDescent="0.25">
      <c r="A529" s="147">
        <v>804</v>
      </c>
      <c r="B529" s="80" t="s">
        <v>263</v>
      </c>
      <c r="C529" s="100" t="s">
        <v>35</v>
      </c>
      <c r="D529" s="148">
        <v>58.7</v>
      </c>
      <c r="E529" s="29"/>
      <c r="F529" s="30"/>
    </row>
    <row r="530" spans="1:6" ht="21.6" x14ac:dyDescent="0.25">
      <c r="A530" s="147">
        <v>805</v>
      </c>
      <c r="B530" s="80" t="s">
        <v>264</v>
      </c>
      <c r="C530" s="100" t="s">
        <v>41</v>
      </c>
      <c r="D530" s="148">
        <v>301</v>
      </c>
      <c r="E530" s="29"/>
      <c r="F530" s="30"/>
    </row>
    <row r="531" spans="1:6" ht="21.6" x14ac:dyDescent="0.25">
      <c r="A531" s="147">
        <v>806</v>
      </c>
      <c r="B531" s="80" t="s">
        <v>265</v>
      </c>
      <c r="C531" s="100" t="s">
        <v>41</v>
      </c>
      <c r="D531" s="148">
        <v>129</v>
      </c>
      <c r="E531" s="29"/>
      <c r="F531" s="30"/>
    </row>
    <row r="532" spans="1:6" x14ac:dyDescent="0.25">
      <c r="A532" s="149"/>
      <c r="B532" s="150" t="s">
        <v>266</v>
      </c>
      <c r="C532" s="151"/>
      <c r="D532" s="151"/>
      <c r="E532" s="44"/>
      <c r="F532" s="45"/>
    </row>
    <row r="533" spans="1:6" x14ac:dyDescent="0.25">
      <c r="A533" s="147">
        <v>802</v>
      </c>
      <c r="B533" s="80" t="s">
        <v>261</v>
      </c>
      <c r="C533" s="100" t="s">
        <v>35</v>
      </c>
      <c r="D533" s="148">
        <v>16</v>
      </c>
      <c r="E533" s="29"/>
      <c r="F533" s="30"/>
    </row>
    <row r="534" spans="1:6" x14ac:dyDescent="0.25">
      <c r="A534" s="147">
        <v>803</v>
      </c>
      <c r="B534" s="80" t="s">
        <v>262</v>
      </c>
      <c r="C534" s="100" t="s">
        <v>35</v>
      </c>
      <c r="D534" s="148">
        <v>8</v>
      </c>
      <c r="E534" s="29"/>
      <c r="F534" s="30"/>
    </row>
    <row r="535" spans="1:6" x14ac:dyDescent="0.25">
      <c r="A535" s="147">
        <v>144</v>
      </c>
      <c r="B535" s="152" t="s">
        <v>267</v>
      </c>
      <c r="C535" s="153" t="s">
        <v>41</v>
      </c>
      <c r="D535" s="154">
        <v>20</v>
      </c>
      <c r="E535" s="29"/>
      <c r="F535" s="30"/>
    </row>
    <row r="536" spans="1:6" x14ac:dyDescent="0.25">
      <c r="A536" s="147">
        <v>145</v>
      </c>
      <c r="B536" s="152" t="s">
        <v>268</v>
      </c>
      <c r="C536" s="153" t="s">
        <v>41</v>
      </c>
      <c r="D536" s="154">
        <v>20</v>
      </c>
      <c r="E536" s="29"/>
      <c r="F536" s="30"/>
    </row>
    <row r="537" spans="1:6" x14ac:dyDescent="0.25">
      <c r="A537" s="147">
        <v>180</v>
      </c>
      <c r="B537" s="152" t="s">
        <v>269</v>
      </c>
      <c r="C537" s="153" t="s">
        <v>41</v>
      </c>
      <c r="D537" s="154">
        <v>10</v>
      </c>
      <c r="E537" s="29"/>
      <c r="F537" s="30"/>
    </row>
    <row r="538" spans="1:6" x14ac:dyDescent="0.25">
      <c r="A538" s="147">
        <v>181</v>
      </c>
      <c r="B538" s="152" t="s">
        <v>270</v>
      </c>
      <c r="C538" s="153" t="s">
        <v>41</v>
      </c>
      <c r="D538" s="154">
        <v>10</v>
      </c>
      <c r="E538" s="29"/>
      <c r="F538" s="30"/>
    </row>
    <row r="539" spans="1:6" ht="13.2" x14ac:dyDescent="0.25">
      <c r="A539" s="165" t="s">
        <v>277</v>
      </c>
      <c r="B539" s="166"/>
      <c r="C539" s="166"/>
      <c r="D539" s="166"/>
      <c r="E539" s="167"/>
      <c r="F539" s="26"/>
    </row>
    <row r="540" spans="1:6" ht="13.2" x14ac:dyDescent="0.25">
      <c r="A540" s="168" t="s">
        <v>272</v>
      </c>
      <c r="B540" s="169"/>
      <c r="C540" s="169"/>
      <c r="D540" s="169"/>
      <c r="E540" s="170"/>
      <c r="F540" s="16"/>
    </row>
    <row r="541" spans="1:6" ht="13.2" x14ac:dyDescent="0.25">
      <c r="A541" s="171" t="s">
        <v>278</v>
      </c>
      <c r="B541" s="171"/>
      <c r="C541" s="171"/>
      <c r="D541" s="171"/>
      <c r="E541" s="171"/>
      <c r="F541" s="26"/>
    </row>
    <row r="543" spans="1:6" ht="15" x14ac:dyDescent="0.25">
      <c r="A543" s="172" t="s">
        <v>279</v>
      </c>
      <c r="B543" s="172"/>
      <c r="C543" s="172"/>
      <c r="D543" s="172"/>
      <c r="E543" s="172"/>
      <c r="F543" s="32"/>
    </row>
  </sheetData>
  <sheetProtection password="DE82" sheet="1" objects="1" scenarios="1"/>
  <mergeCells count="16">
    <mergeCell ref="A541:E541"/>
    <mergeCell ref="A543:E543"/>
    <mergeCell ref="A539:E539"/>
    <mergeCell ref="A540:E540"/>
    <mergeCell ref="A415:F415"/>
    <mergeCell ref="A406:E406"/>
    <mergeCell ref="A407:E407"/>
    <mergeCell ref="A408:E408"/>
    <mergeCell ref="A409:E409"/>
    <mergeCell ref="A410:E410"/>
    <mergeCell ref="A411:E411"/>
    <mergeCell ref="A5:F5"/>
    <mergeCell ref="A414:F414"/>
    <mergeCell ref="A1:F2"/>
    <mergeCell ref="A3:F3"/>
    <mergeCell ref="A4:F4"/>
  </mergeCells>
  <conditionalFormatting sqref="A125:D125 F123 F125 A122:F122 A124:F124 A123:D123">
    <cfRule type="containsErrors" dxfId="3" priority="5">
      <formula>ISERROR(A122)</formula>
    </cfRule>
  </conditionalFormatting>
  <conditionalFormatting sqref="B122:B123">
    <cfRule type="containsErrors" dxfId="2" priority="4">
      <formula>ISERROR(B122)</formula>
    </cfRule>
  </conditionalFormatting>
  <conditionalFormatting sqref="F122:F123">
    <cfRule type="containsErrors" dxfId="1" priority="3">
      <formula>ISERROR(F122)</formula>
    </cfRule>
  </conditionalFormatting>
  <conditionalFormatting sqref="F124 B124">
    <cfRule type="containsErrors" dxfId="0" priority="2">
      <formula>ISERROR(B124)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rowBreaks count="17" manualBreakCount="17">
    <brk id="31" max="5" man="1"/>
    <brk id="63" max="5" man="1"/>
    <brk id="91" max="5" man="1"/>
    <brk id="119" max="5" man="1"/>
    <brk id="140" max="5" man="1"/>
    <brk id="163" max="5" man="1"/>
    <brk id="190" max="5" man="1"/>
    <brk id="220" max="5" man="1"/>
    <brk id="224" max="5" man="1"/>
    <brk id="256" max="5" man="1"/>
    <brk id="285" max="5" man="1"/>
    <brk id="316" max="5" man="1"/>
    <brk id="342" max="5" man="1"/>
    <brk id="393" max="5" man="1"/>
    <brk id="430" max="5" man="1"/>
    <brk id="477" max="5" man="1"/>
    <brk id="524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 ECONÓMICA</vt:lpstr>
      <vt:lpstr>'FORMATO OFERTA ECONÓMICA'!Área_de_impresión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Alfredo Silva Ribon</dc:creator>
  <cp:lastModifiedBy>CATALINA MARTINEZ AGREDA</cp:lastModifiedBy>
  <cp:lastPrinted>2017-01-11T21:17:29Z</cp:lastPrinted>
  <dcterms:created xsi:type="dcterms:W3CDTF">2016-10-14T15:17:18Z</dcterms:created>
  <dcterms:modified xsi:type="dcterms:W3CDTF">2017-03-01T20:23:48Z</dcterms:modified>
</cp:coreProperties>
</file>