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ARINA\AppData\Local\Temp\Rar$DIa7708.9943\"/>
    </mc:Choice>
  </mc:AlternateContent>
  <xr:revisionPtr revIDLastSave="0" documentId="13_ncr:1_{A24DD781-E91D-46D3-AF06-89FA1B4A5716}" xr6:coauthVersionLast="47" xr6:coauthVersionMax="47" xr10:uidLastSave="{00000000-0000-0000-0000-000000000000}"/>
  <bookViews>
    <workbookView xWindow="-120" yWindow="-120" windowWidth="20730" windowHeight="11160" xr2:uid="{00000000-000D-0000-FFFF-FFFF00000000}"/>
  </bookViews>
  <sheets>
    <sheet name="FORMATO 5A-1" sheetId="1" r:id="rId1"/>
    <sheet name="FORMATO 5A-2" sheetId="2" r:id="rId2"/>
    <sheet name="FORMATO 5B" sheetId="3" r:id="rId3"/>
    <sheet name="FORMATO 5C" sheetId="4" r:id="rId4"/>
  </sheets>
  <definedNames>
    <definedName name="AnticipoM1">#REF!</definedName>
    <definedName name="AnticipoM2">#REF!</definedName>
    <definedName name="AnticipoM3">#REF!</definedName>
    <definedName name="AnticipoM4">#REF!</definedName>
    <definedName name="CapFinanciera1">#REF!</definedName>
    <definedName name="CapFinanciera2">#REF!</definedName>
    <definedName name="CapFinanciera3">#REF!</definedName>
    <definedName name="CapFinanciera4">#REF!</definedName>
    <definedName name="CapTecnica1">#REF!</definedName>
    <definedName name="CapTecnica2">#REF!</definedName>
    <definedName name="Experiencia1">#REF!</definedName>
    <definedName name="Experiencia2">#REF!</definedName>
    <definedName name="Experiencia3">#REF!</definedName>
    <definedName name="PlazoM1">#REF!</definedName>
    <definedName name="PlazoM2">#REF!</definedName>
    <definedName name="PlazoM3">#REF!</definedName>
    <definedName name="PlazoM4">#REF!</definedName>
    <definedName name="prueba">#REF!</definedName>
    <definedName name="SALACTUAL">#REF!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 i="4" l="1"/>
  <c r="L13" i="4" l="1"/>
  <c r="N16" i="4" l="1"/>
  <c r="L16" i="4"/>
  <c r="M16" i="4" s="1"/>
  <c r="N15" i="4"/>
  <c r="M15" i="4"/>
  <c r="L15" i="4"/>
  <c r="N14" i="4"/>
  <c r="L14" i="4"/>
  <c r="M14" i="4" s="1"/>
  <c r="M13" i="4"/>
  <c r="F20" i="2"/>
  <c r="F19" i="2"/>
  <c r="F18" i="2"/>
  <c r="F17" i="2"/>
  <c r="F16" i="2"/>
  <c r="F15" i="2"/>
  <c r="F14" i="2"/>
  <c r="F13" i="2"/>
  <c r="F12" i="2"/>
  <c r="F11" i="2"/>
  <c r="O15" i="4" l="1"/>
  <c r="O14" i="4"/>
  <c r="O13" i="4"/>
  <c r="O17" i="4" s="1"/>
  <c r="O16" i="4"/>
  <c r="F21" i="2"/>
  <c r="F20" i="1" l="1"/>
  <c r="F17" i="1"/>
  <c r="F16" i="1"/>
  <c r="F15" i="1"/>
  <c r="F14" i="1"/>
  <c r="F13" i="1"/>
  <c r="F12" i="1"/>
  <c r="F11" i="1"/>
  <c r="F18" i="1" l="1"/>
  <c r="F19" i="1"/>
  <c r="F21" i="1" s="1"/>
</calcChain>
</file>

<file path=xl/sharedStrings.xml><?xml version="1.0" encoding="utf-8"?>
<sst xmlns="http://schemas.openxmlformats.org/spreadsheetml/2006/main" count="83" uniqueCount="74">
  <si>
    <t>(A)</t>
  </si>
  <si>
    <t>(B)</t>
  </si>
  <si>
    <t>(A*B*C)</t>
  </si>
  <si>
    <t>TOTAL</t>
  </si>
  <si>
    <t>(C)</t>
  </si>
  <si>
    <t>(Proponente o Integrante Nacional o Extranjero con Sucursal en Colombia)</t>
  </si>
  <si>
    <t xml:space="preserve">Nombre Proponente o Integrante: </t>
  </si>
  <si>
    <t>Valor de los Contratos Ejecutados (Valor del Contrato Ponderado por la Participación)</t>
  </si>
  <si>
    <t>(Diligenciar únicamente las columnas sombreadas)</t>
  </si>
  <si>
    <t>Participación Porcentual del Proponente o Integrante del Oferente Plural</t>
  </si>
  <si>
    <t>Contratos Relacionados con la Actividad de la Construcción – Seg. 72 Clasif. UNSPSC del RUP         (EN SMMLV)</t>
  </si>
  <si>
    <t>Contrato No.</t>
  </si>
  <si>
    <t>(Proponente o Integrante Extranjero Sin Domicilio o Sin Sucursal en Colombia)</t>
  </si>
  <si>
    <t>Contratos Relacionados con la Actividad de la Construcción en Moneda del País de Origen                (Unicamente Proponente Extranjero)</t>
  </si>
  <si>
    <t>Contratos Relacionados con la Actividad de la Construcción Convertidos a Moneda Legal Colombiana (Tasa Conversión-Fecha de Apertura del Proceso)</t>
  </si>
  <si>
    <t>Participación  Porcentual del Proponente o Integrante del Contratista Plural</t>
  </si>
  <si>
    <t>Valor en Pesos Colombianos de los Contratos Ejecutados (Valor del Contrato Ponderado por la Participación)</t>
  </si>
  <si>
    <t>(B * C)</t>
  </si>
  <si>
    <t>Nombre del Socio y/o Profesional de la Arquitectura, Ingenieria o Geologìa</t>
  </si>
  <si>
    <t>Profesion</t>
  </si>
  <si>
    <t xml:space="preserve">No. de Matrìcula Profesional </t>
  </si>
  <si>
    <t>Nùmero y Año del Contrato Laboral o de Prestaciòn de Servicios</t>
  </si>
  <si>
    <t xml:space="preserve">(UNICAMENTE PROFESIONALES EN INGENIERIA, ARQUITECTURA, GEOLOGIA Y NUMERO DE SOCIOS) </t>
  </si>
  <si>
    <t>Señores:</t>
  </si>
  <si>
    <t>SALDO CONTRATOS EN EJECUCION (SCE)</t>
  </si>
  <si>
    <t>Ciudad:</t>
  </si>
  <si>
    <t>Proc. De Selecciòn No.:</t>
  </si>
  <si>
    <t>Proponente o Integrante:</t>
  </si>
  <si>
    <t>Fecha (DD/MM/AAAA):</t>
  </si>
  <si>
    <t>Fecha de Inicio o Reinicio del Contrato (dd/mm/aa)     (4)</t>
  </si>
  <si>
    <t>Porcentaje de participación 
(5)</t>
  </si>
  <si>
    <t>Fecha de Cierre de Presentacion de la Oferta Objeto del Presente Proceso de Contrataciòn (dd/mm/aa)    (6)</t>
  </si>
  <si>
    <t xml:space="preserve">Dìas Ejecutados del Contrato (7)                (7)=(6)-(4)       </t>
  </si>
  <si>
    <t>Dias por Ejecutar del Contrato a Partir de la Fecha de Presentaciòn de la Oferta Objeto del Proceso de Contrataciòn                (8)</t>
  </si>
  <si>
    <t>Saldo Diario del Contrato en Ejecuciòn                     (9)                    (9)=(2)/((1)*30)</t>
  </si>
  <si>
    <t>Saldo del Contrato en Ejecuciòn                     (10)</t>
  </si>
  <si>
    <t>(Pesos $)</t>
  </si>
  <si>
    <t>(%)</t>
  </si>
  <si>
    <t>SUMATORIA COLUMNA (F)</t>
  </si>
  <si>
    <t>Se debe diligenciar únicamente las columnas sombreadas (De la 1 a la 6, excepto cuando el (los) contrato (s) se encuentre(n) suspendido(s), en este caso remitase a la NOTA 4).</t>
  </si>
  <si>
    <t>Nota 1: La información de las columnas de la 1 a 5, es veraz y se presenta bajo la gravedad de juramento con la suscripcion del representante legal, y bajo fe publica con la suscripción de los contadores publicos de acuerdo a lo establecido en el articulo 10 de la ley 43 de 1990.</t>
  </si>
  <si>
    <t>Nota 2: El formulario debe ser diligenciado por el proponente o por cada uno de los integrantes del consorcio o unión temporal cuando el proponente sea plural.</t>
  </si>
  <si>
    <t>Nota 3: En la columna (8) si los dìas por ejecutar son mayor a un año, se refleja automaticamente 360 dìas.</t>
  </si>
  <si>
    <t>Nota 5: Si un contrato a la Fecha de Cierre del Proceso estuvo suspendido y se encuentra reeiniciado, se debe digitar en la columna (3) el saldo pendiente por ejecutar del contrato, en la columna (4) digitar la Fecha de reeinicio del contrato</t>
  </si>
  <si>
    <t>Nombre Oferente o Integrante</t>
  </si>
  <si>
    <t>Nombre Representante Legal:</t>
  </si>
  <si>
    <t>Nombre del Contador o Revisor Fiscal:</t>
  </si>
  <si>
    <t>Firma</t>
  </si>
  <si>
    <t>Firma:</t>
  </si>
  <si>
    <t>Formato 5A-1</t>
  </si>
  <si>
    <t>Formato 5A-2</t>
  </si>
  <si>
    <t xml:space="preserve">                                     Formato 5B</t>
  </si>
  <si>
    <t xml:space="preserve">Nota 6: Cuando un contrato ha sido adjudicado y a la fecha de cierre del proceso, no cuenta con Acta de inicio, este debe incluirse en el formato 5C con el valor total del contrato, diligenciando de igual manera las columnas de la 1 a la 6, tener presente que para estos casos en la columna 4 se debe registrar la misma fecha de cierre del proceso. </t>
  </si>
  <si>
    <t>Nota 8: En todo caso la entidad solicitará subsanar el formato formato 5C, cuando este en alguno de sus contratos presente saldo negativo o cuando no esté firmado por el representante legal y Contador Público y/o Revisor Fiscal.</t>
  </si>
  <si>
    <t xml:space="preserve"> Contratos para Acreditación de Experiencia</t>
  </si>
  <si>
    <t xml:space="preserve">     Contratos para Acreditación de Experiencia</t>
  </si>
  <si>
    <t xml:space="preserve">                                       Capacidad Tècnica</t>
  </si>
  <si>
    <t>FORMATO 5C</t>
  </si>
  <si>
    <t>NOTA : Para proponentes extranjeros las tasas de conversión de monedas a utilizar es a partir de la Fecha de Apertura del Proceso.</t>
  </si>
  <si>
    <r>
      <t>Nota 4: Si un contrato se encuentra suspendido a la Fecha de Cierre del Proceso, se debe digitar en la columna (3) el saldo pendiente por ejecutar del contrato, en la columna (4) digitar la Fecha de Cierre del Proceso, y la columna (9) se calculara de la siguiemte maner a: (9)=(3)/((1)*30)</t>
    </r>
    <r>
      <rPr>
        <b/>
        <sz val="10"/>
        <color theme="1"/>
        <rFont val="Arial Narrow"/>
        <family val="2"/>
      </rPr>
      <t>. Tener presente que para este caso, los dias ejecutados columna (7) siempre arrojará un valor de 0,0 días, toda vez que para efectos del calculo de la capacidad residual, la entidad requiere el saldo del contrato en ejecucion resultante.</t>
    </r>
  </si>
  <si>
    <t>Nota 7: Una vez la entidad verifique la información de las columnas de la 6 a la 10 del formato 5C y se encuentren errores aritméticos y/o de forma, se procederá a realizar las correcciones pertinentes de las columnas mencionadas anteriormente.</t>
  </si>
  <si>
    <t>Valor del SMMLV Vigente 2021 ($908,526)</t>
  </si>
  <si>
    <t>ITEMS</t>
  </si>
  <si>
    <t>Contrato  No.</t>
  </si>
  <si>
    <t>Objeto del contrato</t>
  </si>
  <si>
    <t>Entidad con quien suscribió el contrato</t>
  </si>
  <si>
    <t>items</t>
  </si>
  <si>
    <t>Plazo total del Contrato en Meses               (1)</t>
  </si>
  <si>
    <t>Valor total del  Contrato (incluido IVA y adiciones)                     (2)</t>
  </si>
  <si>
    <t xml:space="preserve">Si el Contrato està o estuvo Suspendido registrar Saldo Pendiente por Ejecutar             (3)      </t>
  </si>
  <si>
    <t>Vigencia del Contrato (incluir fecha de terminacion del contrato)</t>
  </si>
  <si>
    <t>NOTA 9: Para proponentes extranjeros las tasas de conversión de monedas a utilizar son las de la Fecha de Apertura del Proceso.</t>
  </si>
  <si>
    <t>Con el fin de acreditar la Capacidad Residual para la Contratación de Obras (CR) (Decreto 791 de Abril 14 de 2014, Artìculo 72 de la Ley 1682 de 2013),  a continuación nos permitimos relacionar los contratos en ejecución que afectan mi capacidad, en los siguientes términos:</t>
  </si>
  <si>
    <t>PATRIMONIO AUTONOMO SAN ANDRES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</si>
</sst>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00\ _€_-;\-* #,##0.00\ _€_-;_-* &quot;-&quot;??\ _€_-;_-@_-"/>
    <numFmt numFmtId="165" formatCode="_-* #,##0\ _€_-;\-* #,##0\ _€_-;_-* &quot;-&quot;??\ _€_-;_-@_-"/>
    <numFmt numFmtId="166" formatCode="_ * #,##0.00_ ;_ * \-#,##0.00_ ;_ * &quot;-&quot;??_ ;_ @_ "/>
    <numFmt numFmtId="167" formatCode="0.0"/>
  </numFmts>
  <fonts count="32" x14ac:knownFonts="1">
    <font>
      <sz val="11"/>
      <color theme="1"/>
      <name val="Calibri"/>
      <family val="2"/>
      <scheme val="minor"/>
    </font>
    <font>
      <b/>
      <sz val="11"/>
      <color theme="1"/>
      <name val="Calibri"/>
      <family val="2"/>
      <scheme val="minor"/>
    </font>
    <font>
      <b/>
      <sz val="12"/>
      <color rgb="FF000000"/>
      <name val="Arial Narrow"/>
      <family val="2"/>
    </font>
    <font>
      <sz val="11"/>
      <color theme="1"/>
      <name val="Arial Narrow"/>
      <family val="2"/>
    </font>
    <font>
      <b/>
      <sz val="11"/>
      <color theme="1"/>
      <name val="Arial Narrow"/>
      <family val="2"/>
    </font>
    <font>
      <b/>
      <sz val="16"/>
      <color rgb="FF000000"/>
      <name val="Arial Narrow"/>
      <family val="2"/>
    </font>
    <font>
      <b/>
      <sz val="8"/>
      <color rgb="FF000000"/>
      <name val="Arial"/>
      <family val="2"/>
    </font>
    <font>
      <b/>
      <sz val="14"/>
      <color rgb="FF000000"/>
      <name val="Arial Narrow"/>
      <family val="2"/>
    </font>
    <font>
      <sz val="12"/>
      <color theme="1"/>
      <name val="Arial Narrow"/>
      <family val="2"/>
    </font>
    <font>
      <b/>
      <sz val="12"/>
      <name val="Arial Narrow"/>
      <family val="2"/>
    </font>
    <font>
      <sz val="11"/>
      <color theme="1"/>
      <name val="Calibri"/>
      <family val="2"/>
      <scheme val="minor"/>
    </font>
    <font>
      <b/>
      <i/>
      <sz val="14"/>
      <color rgb="FF000000"/>
      <name val="Arial Narrow"/>
      <family val="2"/>
    </font>
    <font>
      <sz val="11"/>
      <color rgb="FFFF0000"/>
      <name val="Calibri"/>
      <family val="2"/>
      <scheme val="minor"/>
    </font>
    <font>
      <sz val="14"/>
      <color rgb="FF000000"/>
      <name val="Arial Narrow"/>
      <family val="2"/>
    </font>
    <font>
      <b/>
      <i/>
      <sz val="10"/>
      <name val="Arial Narrow"/>
      <family val="2"/>
    </font>
    <font>
      <sz val="11"/>
      <color rgb="FF000000"/>
      <name val="Arial Narrow"/>
      <family val="2"/>
    </font>
    <font>
      <b/>
      <sz val="8"/>
      <name val="Arial Narrow"/>
      <family val="2"/>
    </font>
    <font>
      <b/>
      <sz val="8"/>
      <color theme="1"/>
      <name val="Arial Narrow"/>
      <family val="2"/>
    </font>
    <font>
      <sz val="10"/>
      <name val="Arial"/>
      <family val="2"/>
    </font>
    <font>
      <sz val="9"/>
      <name val="Arial Narrow"/>
      <family val="2"/>
    </font>
    <font>
      <sz val="10"/>
      <name val="Arial Narrow"/>
      <family val="2"/>
    </font>
    <font>
      <sz val="8"/>
      <name val="Arial Narrow"/>
      <family val="2"/>
    </font>
    <font>
      <b/>
      <sz val="10"/>
      <name val="Arial Narrow"/>
      <family val="2"/>
    </font>
    <font>
      <b/>
      <i/>
      <sz val="10"/>
      <name val="Arial"/>
      <family val="2"/>
    </font>
    <font>
      <b/>
      <sz val="14"/>
      <name val="Arial Narrow"/>
      <family val="2"/>
    </font>
    <font>
      <b/>
      <sz val="12"/>
      <color theme="1"/>
      <name val="Arial Narrow"/>
      <family val="2"/>
    </font>
    <font>
      <b/>
      <i/>
      <sz val="12"/>
      <color rgb="FF000000"/>
      <name val="Arial Narrow"/>
      <family val="2"/>
    </font>
    <font>
      <b/>
      <i/>
      <sz val="12"/>
      <color theme="1"/>
      <name val="Calibri"/>
      <family val="2"/>
      <scheme val="minor"/>
    </font>
    <font>
      <b/>
      <i/>
      <sz val="12"/>
      <name val="Arial Narrow"/>
      <family val="2"/>
    </font>
    <font>
      <b/>
      <i/>
      <sz val="12"/>
      <color theme="1"/>
      <name val="Arial Narrow"/>
      <family val="2"/>
    </font>
    <font>
      <sz val="12"/>
      <color theme="1"/>
      <name val="Calibri"/>
      <family val="2"/>
      <scheme val="minor"/>
    </font>
    <font>
      <b/>
      <sz val="10"/>
      <color theme="1"/>
      <name val="Arial Narrow"/>
      <family val="2"/>
    </font>
  </fonts>
  <fills count="5">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7">
    <xf numFmtId="0" fontId="0" fillId="0" borderId="0"/>
    <xf numFmtId="164" fontId="10" fillId="0" borderId="0" applyFont="0" applyFill="0" applyBorder="0" applyAlignment="0" applyProtection="0"/>
    <xf numFmtId="41" fontId="10" fillId="0" borderId="0" applyFont="0" applyFill="0" applyBorder="0" applyAlignment="0" applyProtection="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cellStyleXfs>
  <cellXfs count="161">
    <xf numFmtId="0" fontId="0" fillId="0" borderId="0" xfId="0"/>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4" fillId="0" borderId="0" xfId="0" applyFont="1" applyAlignment="1">
      <alignment vertical="center" wrapText="1"/>
    </xf>
    <xf numFmtId="164" fontId="3" fillId="0" borderId="10" xfId="1" applyFont="1" applyBorder="1" applyAlignment="1">
      <alignment vertical="center" wrapText="1"/>
    </xf>
    <xf numFmtId="164" fontId="4" fillId="0" borderId="10" xfId="1" applyFont="1" applyBorder="1" applyAlignment="1">
      <alignment vertical="center" wrapText="1"/>
    </xf>
    <xf numFmtId="164" fontId="4" fillId="0" borderId="11" xfId="1" applyFont="1" applyBorder="1" applyAlignment="1">
      <alignment vertical="center" wrapText="1"/>
    </xf>
    <xf numFmtId="164" fontId="3" fillId="0" borderId="6" xfId="1" applyFont="1" applyBorder="1" applyAlignment="1">
      <alignment horizontal="center" vertical="center" wrapText="1"/>
    </xf>
    <xf numFmtId="164" fontId="3" fillId="0" borderId="8" xfId="1" applyFont="1" applyBorder="1" applyAlignment="1">
      <alignment horizontal="center" vertical="center" wrapText="1"/>
    </xf>
    <xf numFmtId="10" fontId="3" fillId="2" borderId="5" xfId="1" applyNumberFormat="1" applyFont="1" applyFill="1" applyBorder="1" applyAlignment="1">
      <alignment horizontal="center" vertical="center" wrapText="1"/>
    </xf>
    <xf numFmtId="10" fontId="3" fillId="2" borderId="3" xfId="1" applyNumberFormat="1" applyFont="1" applyFill="1" applyBorder="1" applyAlignment="1">
      <alignment horizontal="center" vertical="center" wrapText="1"/>
    </xf>
    <xf numFmtId="0" fontId="0" fillId="0" borderId="9" xfId="0" applyBorder="1"/>
    <xf numFmtId="0" fontId="0" fillId="0" borderId="4" xfId="0" applyBorder="1" applyAlignment="1">
      <alignment horizontal="center"/>
    </xf>
    <xf numFmtId="0" fontId="0" fillId="0" borderId="7" xfId="0" applyBorder="1" applyAlignment="1">
      <alignment horizontal="center"/>
    </xf>
    <xf numFmtId="0" fontId="11" fillId="0" borderId="0" xfId="0" applyFont="1" applyAlignment="1">
      <alignment vertical="center"/>
    </xf>
    <xf numFmtId="0" fontId="1" fillId="0" borderId="0" xfId="0" applyFont="1"/>
    <xf numFmtId="41" fontId="0" fillId="0" borderId="0" xfId="2" applyFont="1"/>
    <xf numFmtId="164" fontId="3" fillId="2" borderId="3" xfId="1" applyFont="1" applyFill="1" applyBorder="1" applyAlignment="1">
      <alignment horizontal="center" vertical="center" wrapText="1"/>
    </xf>
    <xf numFmtId="164" fontId="3" fillId="2" borderId="5" xfId="1" applyFont="1" applyFill="1" applyBorder="1" applyAlignment="1">
      <alignment horizontal="center" vertical="center" wrapText="1"/>
    </xf>
    <xf numFmtId="0" fontId="5" fillId="0" borderId="0" xfId="0" applyFont="1" applyAlignment="1">
      <alignment horizontal="center" vertical="center"/>
    </xf>
    <xf numFmtId="0" fontId="13" fillId="0" borderId="0" xfId="0" applyFont="1" applyAlignment="1">
      <alignment vertical="center"/>
    </xf>
    <xf numFmtId="0" fontId="3" fillId="2" borderId="4" xfId="0" applyFont="1" applyFill="1" applyBorder="1" applyAlignment="1">
      <alignment vertical="top" wrapText="1"/>
    </xf>
    <xf numFmtId="164" fontId="3" fillId="2" borderId="5" xfId="1" applyFont="1" applyFill="1" applyBorder="1" applyAlignment="1">
      <alignment vertical="top" wrapText="1"/>
    </xf>
    <xf numFmtId="9" fontId="15" fillId="2" borderId="5" xfId="1" applyNumberFormat="1" applyFont="1" applyFill="1" applyBorder="1" applyAlignment="1">
      <alignment horizontal="center" vertical="center" wrapText="1"/>
    </xf>
    <xf numFmtId="164" fontId="3" fillId="0" borderId="6" xfId="1" applyFont="1" applyBorder="1" applyAlignment="1">
      <alignment vertical="top" wrapText="1"/>
    </xf>
    <xf numFmtId="0" fontId="3" fillId="2" borderId="7" xfId="0" applyFont="1" applyFill="1" applyBorder="1" applyAlignment="1">
      <alignment vertical="center" wrapText="1"/>
    </xf>
    <xf numFmtId="164" fontId="3" fillId="2" borderId="3" xfId="1" applyFont="1" applyFill="1" applyBorder="1" applyAlignment="1">
      <alignment vertical="center" wrapText="1"/>
    </xf>
    <xf numFmtId="10" fontId="3" fillId="2" borderId="3" xfId="1" applyNumberFormat="1" applyFont="1" applyFill="1" applyBorder="1" applyAlignment="1">
      <alignment vertical="center" wrapText="1"/>
    </xf>
    <xf numFmtId="164" fontId="3" fillId="0" borderId="8" xfId="1" applyFont="1" applyBorder="1" applyAlignment="1">
      <alignment vertical="top" wrapText="1"/>
    </xf>
    <xf numFmtId="0" fontId="0" fillId="0" borderId="9" xfId="0" applyBorder="1" applyAlignment="1">
      <alignment horizontal="center"/>
    </xf>
    <xf numFmtId="0" fontId="3" fillId="0" borderId="9" xfId="0" applyFont="1" applyBorder="1" applyAlignment="1">
      <alignment vertical="center" wrapText="1"/>
    </xf>
    <xf numFmtId="0" fontId="12" fillId="0" borderId="0" xfId="0" applyFont="1" applyAlignment="1"/>
    <xf numFmtId="0" fontId="3" fillId="0" borderId="3" xfId="1" applyNumberFormat="1" applyFont="1" applyBorder="1" applyAlignment="1">
      <alignment vertical="center" wrapText="1"/>
    </xf>
    <xf numFmtId="0" fontId="3" fillId="0" borderId="3" xfId="1" applyNumberFormat="1" applyFont="1" applyBorder="1" applyAlignment="1">
      <alignment horizontal="center" vertical="center" wrapText="1"/>
    </xf>
    <xf numFmtId="0" fontId="17" fillId="0" borderId="0" xfId="1" applyNumberFormat="1" applyFont="1" applyBorder="1" applyAlignment="1">
      <alignment vertical="center"/>
    </xf>
    <xf numFmtId="0" fontId="19" fillId="0" borderId="0" xfId="3" applyFont="1"/>
    <xf numFmtId="0" fontId="20" fillId="0" borderId="0" xfId="3" applyFont="1"/>
    <xf numFmtId="166" fontId="20" fillId="0" borderId="0" xfId="4" applyFont="1"/>
    <xf numFmtId="0" fontId="18" fillId="0" borderId="0" xfId="3"/>
    <xf numFmtId="0" fontId="18" fillId="0" borderId="0" xfId="3" applyFont="1"/>
    <xf numFmtId="0" fontId="19" fillId="0" borderId="0" xfId="3" applyFont="1" applyAlignment="1">
      <alignment horizontal="left"/>
    </xf>
    <xf numFmtId="14" fontId="19" fillId="0" borderId="0" xfId="3" applyNumberFormat="1" applyFont="1" applyAlignment="1">
      <alignment horizontal="left"/>
    </xf>
    <xf numFmtId="14" fontId="20" fillId="0" borderId="0" xfId="3" applyNumberFormat="1" applyFont="1" applyAlignment="1">
      <alignment horizontal="left"/>
    </xf>
    <xf numFmtId="166" fontId="21" fillId="4" borderId="3" xfId="4" applyNumberFormat="1" applyFont="1" applyFill="1" applyBorder="1" applyAlignment="1">
      <alignment horizontal="center"/>
    </xf>
    <xf numFmtId="166" fontId="21" fillId="4" borderId="8" xfId="4" applyNumberFormat="1" applyFont="1" applyFill="1" applyBorder="1" applyAlignment="1">
      <alignment horizontal="center"/>
    </xf>
    <xf numFmtId="0" fontId="21" fillId="2" borderId="3" xfId="3" applyFont="1" applyFill="1" applyBorder="1" applyAlignment="1">
      <alignment horizontal="center"/>
    </xf>
    <xf numFmtId="164" fontId="21" fillId="2" borderId="3" xfId="4" applyNumberFormat="1" applyFont="1" applyFill="1" applyBorder="1" applyAlignment="1">
      <alignment horizontal="center"/>
    </xf>
    <xf numFmtId="14" fontId="21" fillId="2" borderId="3" xfId="3" applyNumberFormat="1" applyFont="1" applyFill="1" applyBorder="1" applyAlignment="1">
      <alignment horizontal="center"/>
    </xf>
    <xf numFmtId="9" fontId="21" fillId="2" borderId="3" xfId="5" applyFont="1" applyFill="1" applyBorder="1" applyAlignment="1">
      <alignment horizontal="center"/>
    </xf>
    <xf numFmtId="0" fontId="22" fillId="0" borderId="0" xfId="3" applyFont="1" applyBorder="1" applyAlignment="1">
      <alignment horizontal="right" vertical="center"/>
    </xf>
    <xf numFmtId="166" fontId="22" fillId="0" borderId="0" xfId="4" applyFont="1" applyBorder="1"/>
    <xf numFmtId="0" fontId="21" fillId="0" borderId="0" xfId="3" applyFont="1" applyBorder="1" applyAlignment="1">
      <alignment vertical="center" wrapText="1"/>
    </xf>
    <xf numFmtId="0" fontId="23" fillId="0" borderId="0" xfId="3" applyFont="1"/>
    <xf numFmtId="0" fontId="14" fillId="4" borderId="0" xfId="6" applyFont="1" applyFill="1" applyBorder="1" applyAlignment="1">
      <alignment horizontal="left"/>
    </xf>
    <xf numFmtId="0" fontId="18" fillId="4" borderId="0" xfId="3" applyFont="1" applyFill="1" applyBorder="1"/>
    <xf numFmtId="10" fontId="20" fillId="4" borderId="0" xfId="6" applyNumberFormat="1" applyFont="1" applyFill="1" applyBorder="1" applyAlignment="1">
      <alignment horizontal="center"/>
    </xf>
    <xf numFmtId="0" fontId="20" fillId="4" borderId="0" xfId="6" applyFont="1" applyFill="1" applyBorder="1"/>
    <xf numFmtId="0" fontId="18" fillId="4" borderId="0" xfId="3" applyFill="1" applyBorder="1"/>
    <xf numFmtId="0" fontId="23" fillId="4" borderId="0" xfId="3" applyFont="1" applyFill="1" applyBorder="1"/>
    <xf numFmtId="0" fontId="20" fillId="4" borderId="0" xfId="3" applyFont="1" applyFill="1" applyBorder="1" applyAlignment="1">
      <alignment horizontal="center" vertical="center"/>
    </xf>
    <xf numFmtId="0" fontId="20" fillId="4" borderId="0" xfId="3" applyFont="1" applyFill="1" applyBorder="1" applyAlignment="1">
      <alignment horizontal="center"/>
    </xf>
    <xf numFmtId="164" fontId="20" fillId="4" borderId="0" xfId="4" applyNumberFormat="1" applyFont="1" applyFill="1" applyBorder="1" applyAlignment="1">
      <alignment horizontal="center"/>
    </xf>
    <xf numFmtId="14" fontId="20" fillId="4" borderId="0" xfId="3" applyNumberFormat="1" applyFont="1" applyFill="1" applyBorder="1" applyAlignment="1">
      <alignment horizontal="center"/>
    </xf>
    <xf numFmtId="9" fontId="20" fillId="4" borderId="0" xfId="5" applyFont="1" applyFill="1" applyBorder="1" applyAlignment="1">
      <alignment horizontal="center"/>
    </xf>
    <xf numFmtId="167" fontId="20" fillId="4" borderId="0" xfId="3" applyNumberFormat="1" applyFont="1" applyFill="1" applyBorder="1" applyAlignment="1">
      <alignment horizontal="center"/>
    </xf>
    <xf numFmtId="166" fontId="20" fillId="4" borderId="0" xfId="4" applyNumberFormat="1" applyFont="1" applyFill="1" applyBorder="1" applyAlignment="1">
      <alignment horizontal="center"/>
    </xf>
    <xf numFmtId="0" fontId="22" fillId="4" borderId="0" xfId="4" applyNumberFormat="1" applyFont="1" applyFill="1" applyBorder="1"/>
    <xf numFmtId="0" fontId="23" fillId="0" borderId="0" xfId="3" applyFont="1" applyAlignment="1"/>
    <xf numFmtId="0" fontId="22" fillId="0" borderId="0" xfId="3" applyFont="1"/>
    <xf numFmtId="0" fontId="9" fillId="0" borderId="0" xfId="3" applyFont="1" applyAlignment="1">
      <alignment horizontal="center"/>
    </xf>
    <xf numFmtId="0" fontId="24" fillId="0" borderId="0" xfId="3" applyFont="1"/>
    <xf numFmtId="0" fontId="26" fillId="0" borderId="16" xfId="0" applyFont="1" applyFill="1" applyBorder="1" applyAlignment="1">
      <alignment horizontal="center" vertical="center" wrapText="1"/>
    </xf>
    <xf numFmtId="0" fontId="26" fillId="0" borderId="17" xfId="0" applyFont="1" applyFill="1" applyBorder="1" applyAlignment="1">
      <alignment horizontal="center" vertical="center" wrapText="1"/>
    </xf>
    <xf numFmtId="164" fontId="8" fillId="2" borderId="25" xfId="1" applyFont="1" applyFill="1" applyBorder="1" applyAlignment="1">
      <alignment horizontal="center" vertical="center" wrapText="1"/>
    </xf>
    <xf numFmtId="164" fontId="8" fillId="2" borderId="26" xfId="1"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8" fillId="3" borderId="16" xfId="0" applyFont="1" applyFill="1" applyBorder="1"/>
    <xf numFmtId="0" fontId="26" fillId="3" borderId="16" xfId="0" applyFont="1" applyFill="1" applyBorder="1" applyAlignment="1">
      <alignment horizontal="center" vertical="center" wrapText="1"/>
    </xf>
    <xf numFmtId="0" fontId="28" fillId="3" borderId="17" xfId="0" applyFont="1" applyFill="1" applyBorder="1" applyAlignment="1">
      <alignment horizontal="center" vertical="center" wrapText="1"/>
    </xf>
    <xf numFmtId="0" fontId="26" fillId="3" borderId="28"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30" fillId="0" borderId="0" xfId="0" applyFont="1"/>
    <xf numFmtId="0" fontId="26" fillId="0" borderId="0" xfId="0" applyFont="1" applyAlignment="1">
      <alignment vertical="center"/>
    </xf>
    <xf numFmtId="0" fontId="2" fillId="0" borderId="0" xfId="0" applyFont="1" applyAlignment="1">
      <alignment vertical="center"/>
    </xf>
    <xf numFmtId="164" fontId="4" fillId="0" borderId="10" xfId="1" applyFont="1" applyBorder="1" applyAlignment="1">
      <alignment horizontal="center" vertical="center" wrapText="1"/>
    </xf>
    <xf numFmtId="0" fontId="22" fillId="0" borderId="0" xfId="3" applyFont="1" applyBorder="1" applyAlignment="1">
      <alignment vertical="center" wrapText="1"/>
    </xf>
    <xf numFmtId="0" fontId="14" fillId="4" borderId="0" xfId="3" applyFont="1" applyFill="1" applyBorder="1" applyAlignment="1">
      <alignment horizontal="center" vertical="center" wrapText="1"/>
    </xf>
    <xf numFmtId="0" fontId="19" fillId="0" borderId="0" xfId="3" applyFont="1" applyAlignment="1">
      <alignment horizontal="left"/>
    </xf>
    <xf numFmtId="165" fontId="3" fillId="0" borderId="3" xfId="1" applyNumberFormat="1" applyFont="1" applyBorder="1" applyAlignment="1">
      <alignment horizontal="center" vertical="center" wrapText="1"/>
    </xf>
    <xf numFmtId="0" fontId="4" fillId="0" borderId="3" xfId="1" applyNumberFormat="1" applyFont="1" applyBorder="1" applyAlignment="1">
      <alignment vertical="center" wrapText="1"/>
    </xf>
    <xf numFmtId="0" fontId="26" fillId="3" borderId="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3" fillId="0" borderId="8" xfId="1" applyNumberFormat="1" applyFont="1" applyBorder="1" applyAlignment="1">
      <alignment vertical="center" wrapText="1"/>
    </xf>
    <xf numFmtId="0" fontId="4" fillId="0" borderId="8" xfId="1" applyNumberFormat="1" applyFont="1" applyBorder="1" applyAlignment="1">
      <alignment vertical="center" wrapText="1"/>
    </xf>
    <xf numFmtId="0" fontId="0" fillId="0" borderId="7" xfId="0" applyBorder="1" applyAlignment="1">
      <alignment horizontal="center" vertical="center"/>
    </xf>
    <xf numFmtId="167" fontId="21" fillId="4" borderId="3" xfId="3" applyNumberFormat="1" applyFont="1" applyFill="1" applyBorder="1" applyAlignment="1">
      <alignment horizontal="center"/>
    </xf>
    <xf numFmtId="0" fontId="21" fillId="2" borderId="4" xfId="3" applyFont="1" applyFill="1" applyBorder="1" applyAlignment="1">
      <alignment horizontal="center"/>
    </xf>
    <xf numFmtId="0" fontId="21" fillId="2" borderId="5" xfId="3" applyFont="1" applyFill="1" applyBorder="1" applyAlignment="1">
      <alignment horizontal="center"/>
    </xf>
    <xf numFmtId="164" fontId="21" fillId="2" borderId="5" xfId="4" applyNumberFormat="1" applyFont="1" applyFill="1" applyBorder="1" applyAlignment="1">
      <alignment horizontal="center"/>
    </xf>
    <xf numFmtId="14" fontId="21" fillId="2" borderId="5" xfId="3" applyNumberFormat="1" applyFont="1" applyFill="1" applyBorder="1" applyAlignment="1">
      <alignment horizontal="center"/>
    </xf>
    <xf numFmtId="9" fontId="21" fillId="2" borderId="5" xfId="5" applyFont="1" applyFill="1" applyBorder="1" applyAlignment="1">
      <alignment horizontal="center"/>
    </xf>
    <xf numFmtId="167" fontId="21" fillId="4" borderId="5" xfId="3" applyNumberFormat="1" applyFont="1" applyFill="1" applyBorder="1" applyAlignment="1">
      <alignment horizontal="center"/>
    </xf>
    <xf numFmtId="0" fontId="21" fillId="4" borderId="5" xfId="4" applyNumberFormat="1" applyFont="1" applyFill="1" applyBorder="1" applyAlignment="1">
      <alignment horizontal="center"/>
    </xf>
    <xf numFmtId="41" fontId="21" fillId="4" borderId="6" xfId="2" applyFont="1" applyFill="1" applyBorder="1" applyAlignment="1">
      <alignment horizontal="center"/>
    </xf>
    <xf numFmtId="0" fontId="21" fillId="2" borderId="7" xfId="3" applyFont="1" applyFill="1" applyBorder="1" applyAlignment="1">
      <alignment horizontal="center"/>
    </xf>
    <xf numFmtId="0" fontId="18" fillId="0" borderId="9" xfId="3" applyBorder="1"/>
    <xf numFmtId="166" fontId="16" fillId="0" borderId="11" xfId="4" applyNumberFormat="1" applyFont="1" applyBorder="1"/>
    <xf numFmtId="0" fontId="25" fillId="0" borderId="27" xfId="0" applyFont="1" applyBorder="1" applyAlignment="1">
      <alignment horizontal="justify" vertical="center"/>
    </xf>
    <xf numFmtId="0" fontId="25" fillId="0" borderId="28" xfId="0" applyFont="1" applyBorder="1" applyAlignment="1">
      <alignment horizontal="justify" vertical="center"/>
    </xf>
    <xf numFmtId="0" fontId="25" fillId="0" borderId="17" xfId="0" applyFont="1" applyBorder="1" applyAlignment="1">
      <alignment horizontal="justify" vertical="center"/>
    </xf>
    <xf numFmtId="0" fontId="26" fillId="0" borderId="1"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Alignment="1"/>
    <xf numFmtId="0" fontId="2" fillId="0" borderId="0" xfId="0" applyFont="1" applyAlignment="1">
      <alignment horizontal="center" vertical="center"/>
    </xf>
    <xf numFmtId="0" fontId="9" fillId="0" borderId="0" xfId="0" applyFont="1" applyBorder="1" applyAlignment="1">
      <alignment horizontal="center" vertical="center" wrapText="1"/>
    </xf>
    <xf numFmtId="0" fontId="25" fillId="0" borderId="27" xfId="0" applyFont="1" applyBorder="1" applyAlignment="1">
      <alignment horizontal="justify" vertical="center" wrapText="1"/>
    </xf>
    <xf numFmtId="0" fontId="25" fillId="0" borderId="28" xfId="0" applyFont="1" applyBorder="1" applyAlignment="1">
      <alignment horizontal="justify" vertical="center" wrapText="1"/>
    </xf>
    <xf numFmtId="0" fontId="25" fillId="0" borderId="17" xfId="0" applyFont="1" applyBorder="1" applyAlignment="1">
      <alignment horizontal="justify" vertical="center" wrapText="1"/>
    </xf>
    <xf numFmtId="0" fontId="25" fillId="0" borderId="30" xfId="0" applyFont="1" applyBorder="1" applyAlignment="1">
      <alignment horizontal="justify" vertical="center"/>
    </xf>
    <xf numFmtId="0" fontId="25" fillId="0" borderId="12" xfId="0" applyFont="1" applyBorder="1" applyAlignment="1">
      <alignment horizontal="justify" vertical="center"/>
    </xf>
    <xf numFmtId="0" fontId="25" fillId="0" borderId="2" xfId="0" applyFont="1" applyBorder="1" applyAlignment="1">
      <alignment horizontal="justify" vertical="center"/>
    </xf>
    <xf numFmtId="0" fontId="25" fillId="0" borderId="29" xfId="0" applyFont="1" applyBorder="1" applyAlignment="1">
      <alignment horizontal="justify" vertical="center"/>
    </xf>
    <xf numFmtId="0" fontId="25" fillId="0" borderId="15" xfId="0" applyFont="1" applyBorder="1" applyAlignment="1">
      <alignment horizontal="justify" vertical="center"/>
    </xf>
    <xf numFmtId="0" fontId="25" fillId="0" borderId="14" xfId="0" applyFont="1" applyBorder="1" applyAlignment="1">
      <alignment horizontal="justify" vertical="center"/>
    </xf>
    <xf numFmtId="0" fontId="30" fillId="0" borderId="0" xfId="0" applyFont="1" applyAlignment="1"/>
    <xf numFmtId="0" fontId="9" fillId="0" borderId="31" xfId="1" applyNumberFormat="1" applyFont="1" applyBorder="1" applyAlignment="1">
      <alignment horizontal="justify" vertical="center" wrapText="1"/>
    </xf>
    <xf numFmtId="0" fontId="9" fillId="0" borderId="32" xfId="1" applyNumberFormat="1" applyFont="1" applyBorder="1" applyAlignment="1">
      <alignment horizontal="justify" vertical="center" wrapText="1"/>
    </xf>
    <xf numFmtId="0" fontId="9" fillId="0" borderId="18" xfId="1" applyNumberFormat="1" applyFont="1" applyBorder="1" applyAlignment="1">
      <alignment horizontal="justify" vertical="center" wrapText="1"/>
    </xf>
    <xf numFmtId="0" fontId="19" fillId="0" borderId="0" xfId="3" applyFont="1" applyAlignment="1">
      <alignment horizontal="justify" vertical="center"/>
    </xf>
    <xf numFmtId="0" fontId="16" fillId="0" borderId="10" xfId="3" applyFont="1" applyBorder="1" applyAlignment="1">
      <alignment horizontal="right" vertical="center"/>
    </xf>
    <xf numFmtId="0" fontId="19" fillId="0" borderId="0" xfId="3" applyFont="1" applyAlignment="1">
      <alignment horizontal="left"/>
    </xf>
    <xf numFmtId="0" fontId="19" fillId="0" borderId="0" xfId="3" applyFont="1" applyAlignment="1">
      <alignment horizontal="justify" vertical="center" wrapText="1"/>
    </xf>
    <xf numFmtId="0" fontId="19" fillId="0" borderId="0" xfId="3" applyFont="1" applyAlignment="1">
      <alignment horizontal="left" vertical="center" wrapText="1"/>
    </xf>
    <xf numFmtId="0" fontId="22" fillId="3" borderId="20" xfId="3" applyFont="1" applyFill="1" applyBorder="1" applyAlignment="1">
      <alignment horizontal="center" vertical="center" wrapText="1"/>
    </xf>
    <xf numFmtId="0" fontId="22" fillId="3" borderId="23" xfId="3" applyFont="1" applyFill="1" applyBorder="1" applyAlignment="1">
      <alignment horizontal="center" vertical="center" wrapText="1"/>
    </xf>
    <xf numFmtId="0" fontId="22" fillId="4" borderId="0" xfId="3" applyFont="1" applyFill="1" applyBorder="1" applyAlignment="1">
      <alignment horizontal="right" vertical="center"/>
    </xf>
    <xf numFmtId="0" fontId="14" fillId="4" borderId="0" xfId="3" applyFont="1" applyFill="1" applyBorder="1" applyAlignment="1">
      <alignment horizontal="center" vertical="center" wrapText="1"/>
    </xf>
    <xf numFmtId="166" fontId="14" fillId="4" borderId="0" xfId="4" applyFont="1" applyFill="1" applyBorder="1" applyAlignment="1">
      <alignment horizontal="center" vertical="center" wrapText="1"/>
    </xf>
    <xf numFmtId="0" fontId="22" fillId="3" borderId="19" xfId="3" applyFont="1" applyFill="1" applyBorder="1" applyAlignment="1">
      <alignment horizontal="center" vertical="center" wrapText="1"/>
    </xf>
    <xf numFmtId="0" fontId="22" fillId="3" borderId="22" xfId="3" applyFont="1" applyFill="1" applyBorder="1" applyAlignment="1">
      <alignment horizontal="center" vertical="center" wrapText="1"/>
    </xf>
    <xf numFmtId="0" fontId="22" fillId="0" borderId="35" xfId="3" applyFont="1" applyBorder="1" applyAlignment="1">
      <alignment horizontal="justify" vertical="center" wrapText="1"/>
    </xf>
    <xf numFmtId="0" fontId="22" fillId="0" borderId="36" xfId="3" applyFont="1" applyBorder="1" applyAlignment="1">
      <alignment horizontal="justify" vertical="center" wrapText="1"/>
    </xf>
    <xf numFmtId="0" fontId="22" fillId="0" borderId="37" xfId="3" applyFont="1" applyBorder="1" applyAlignment="1">
      <alignment horizontal="justify" vertical="center" wrapText="1"/>
    </xf>
    <xf numFmtId="0" fontId="22" fillId="0" borderId="40" xfId="3" applyFont="1" applyBorder="1" applyAlignment="1">
      <alignment horizontal="justify" vertical="center" wrapText="1"/>
    </xf>
    <xf numFmtId="0" fontId="22" fillId="0" borderId="38" xfId="3" applyFont="1" applyBorder="1" applyAlignment="1">
      <alignment horizontal="justify" vertical="center" wrapText="1"/>
    </xf>
    <xf numFmtId="0" fontId="22" fillId="0" borderId="39" xfId="3" applyFont="1" applyBorder="1" applyAlignment="1">
      <alignment horizontal="justify" vertical="center" wrapText="1"/>
    </xf>
    <xf numFmtId="166" fontId="22" fillId="3" borderId="20" xfId="4" applyFont="1" applyFill="1" applyBorder="1" applyAlignment="1">
      <alignment horizontal="center" vertical="center" wrapText="1"/>
    </xf>
    <xf numFmtId="166" fontId="22" fillId="3" borderId="23" xfId="4" applyFont="1" applyFill="1" applyBorder="1" applyAlignment="1">
      <alignment horizontal="center" vertical="center" wrapText="1"/>
    </xf>
    <xf numFmtId="166" fontId="22" fillId="3" borderId="21" xfId="4" applyFont="1" applyFill="1" applyBorder="1" applyAlignment="1">
      <alignment horizontal="center" vertical="center" wrapText="1"/>
    </xf>
    <xf numFmtId="166" fontId="22" fillId="3" borderId="24" xfId="4" applyFont="1" applyFill="1" applyBorder="1" applyAlignment="1">
      <alignment horizontal="center" vertical="center" wrapText="1"/>
    </xf>
    <xf numFmtId="0" fontId="22" fillId="3" borderId="33" xfId="3" applyFont="1" applyFill="1" applyBorder="1" applyAlignment="1">
      <alignment horizontal="center" vertical="center" wrapText="1"/>
    </xf>
    <xf numFmtId="0" fontId="22" fillId="3" borderId="34" xfId="3" applyFont="1" applyFill="1" applyBorder="1" applyAlignment="1">
      <alignment horizontal="center" vertical="center" wrapText="1"/>
    </xf>
    <xf numFmtId="0" fontId="22" fillId="0" borderId="31" xfId="3" applyFont="1" applyBorder="1" applyAlignment="1">
      <alignment horizontal="justify" vertical="center" wrapText="1"/>
    </xf>
    <xf numFmtId="0" fontId="22" fillId="0" borderId="32" xfId="3" applyFont="1" applyBorder="1" applyAlignment="1">
      <alignment horizontal="justify" vertical="center" wrapText="1"/>
    </xf>
    <xf numFmtId="0" fontId="22" fillId="0" borderId="18" xfId="3" applyFont="1" applyBorder="1" applyAlignment="1">
      <alignment horizontal="justify" vertical="center" wrapText="1"/>
    </xf>
  </cellXfs>
  <cellStyles count="7">
    <cellStyle name="Millares" xfId="1" builtinId="3"/>
    <cellStyle name="Millares [0]" xfId="2" builtinId="6"/>
    <cellStyle name="Millares 2" xfId="4" xr:uid="{00000000-0005-0000-0000-000002000000}"/>
    <cellStyle name="Normal" xfId="0" builtinId="0"/>
    <cellStyle name="Normal 2" xfId="3" xr:uid="{00000000-0005-0000-0000-000004000000}"/>
    <cellStyle name="Normal 5" xfId="6" xr:uid="{00000000-0005-0000-0000-000005000000}"/>
    <cellStyle name="Porcentaje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28"/>
  <sheetViews>
    <sheetView tabSelected="1" workbookViewId="0">
      <selection activeCell="F9" sqref="F9"/>
    </sheetView>
  </sheetViews>
  <sheetFormatPr baseColWidth="10" defaultRowHeight="15" x14ac:dyDescent="0.25"/>
  <cols>
    <col min="2" max="2" width="7.7109375" customWidth="1"/>
    <col min="3" max="3" width="27.7109375" customWidth="1"/>
    <col min="4" max="4" width="23.7109375" customWidth="1"/>
    <col min="5" max="5" width="20.85546875" customWidth="1"/>
    <col min="6" max="6" width="28.140625" customWidth="1"/>
  </cols>
  <sheetData>
    <row r="2" spans="2:11" ht="16.5" customHeight="1" x14ac:dyDescent="0.25">
      <c r="B2" s="117" t="s">
        <v>49</v>
      </c>
      <c r="C2" s="118"/>
      <c r="D2" s="118"/>
      <c r="E2" s="118"/>
      <c r="F2" s="118"/>
    </row>
    <row r="3" spans="2:11" ht="12.75" customHeight="1" x14ac:dyDescent="0.25">
      <c r="C3" s="1"/>
    </row>
    <row r="4" spans="2:11" ht="16.5" customHeight="1" x14ac:dyDescent="0.25">
      <c r="B4" s="117" t="s">
        <v>54</v>
      </c>
      <c r="C4" s="118"/>
      <c r="D4" s="118"/>
      <c r="E4" s="118"/>
      <c r="F4" s="118"/>
      <c r="G4" s="120"/>
    </row>
    <row r="5" spans="2:11" ht="14.25" customHeight="1" x14ac:dyDescent="0.25">
      <c r="B5" s="119" t="s">
        <v>5</v>
      </c>
      <c r="C5" s="118"/>
      <c r="D5" s="118"/>
      <c r="E5" s="118"/>
      <c r="F5" s="118"/>
      <c r="G5" s="120"/>
    </row>
    <row r="6" spans="2:11" ht="10.5" customHeight="1" x14ac:dyDescent="0.25">
      <c r="C6" s="2"/>
    </row>
    <row r="7" spans="2:11" ht="18" x14ac:dyDescent="0.25">
      <c r="B7" s="16" t="s">
        <v>6</v>
      </c>
    </row>
    <row r="8" spans="2:11" ht="10.5" customHeight="1" thickBot="1" x14ac:dyDescent="0.3">
      <c r="C8" s="3"/>
    </row>
    <row r="9" spans="2:11" ht="79.5" thickBot="1" x14ac:dyDescent="0.3">
      <c r="B9" s="115" t="s">
        <v>11</v>
      </c>
      <c r="C9" s="73" t="s">
        <v>10</v>
      </c>
      <c r="D9" s="74" t="s">
        <v>9</v>
      </c>
      <c r="E9" s="74" t="s">
        <v>61</v>
      </c>
      <c r="F9" s="74" t="s">
        <v>7</v>
      </c>
    </row>
    <row r="10" spans="2:11" ht="22.5" customHeight="1" thickBot="1" x14ac:dyDescent="0.3">
      <c r="B10" s="116"/>
      <c r="C10" s="75" t="s">
        <v>0</v>
      </c>
      <c r="D10" s="76" t="s">
        <v>1</v>
      </c>
      <c r="E10" s="76" t="s">
        <v>4</v>
      </c>
      <c r="F10" s="77" t="s">
        <v>2</v>
      </c>
    </row>
    <row r="11" spans="2:11" ht="16.5" x14ac:dyDescent="0.25">
      <c r="B11" s="14">
        <v>1</v>
      </c>
      <c r="C11" s="20"/>
      <c r="D11" s="11"/>
      <c r="E11" s="11"/>
      <c r="F11" s="9">
        <f>+C11*D11*E11</f>
        <v>0</v>
      </c>
    </row>
    <row r="12" spans="2:11" ht="16.5" x14ac:dyDescent="0.25">
      <c r="B12" s="15">
        <v>2</v>
      </c>
      <c r="C12" s="19"/>
      <c r="D12" s="12"/>
      <c r="E12" s="12"/>
      <c r="F12" s="10">
        <f t="shared" ref="F12:F20" si="0">+C12*D12*E12</f>
        <v>0</v>
      </c>
    </row>
    <row r="13" spans="2:11" ht="16.5" x14ac:dyDescent="0.25">
      <c r="B13" s="15">
        <v>3</v>
      </c>
      <c r="C13" s="19"/>
      <c r="D13" s="12"/>
      <c r="E13" s="12"/>
      <c r="F13" s="10">
        <f t="shared" si="0"/>
        <v>0</v>
      </c>
      <c r="K13" s="18"/>
    </row>
    <row r="14" spans="2:11" ht="16.5" x14ac:dyDescent="0.25">
      <c r="B14" s="15">
        <v>4</v>
      </c>
      <c r="C14" s="19"/>
      <c r="D14" s="12"/>
      <c r="E14" s="12"/>
      <c r="F14" s="10">
        <f t="shared" si="0"/>
        <v>0</v>
      </c>
      <c r="K14" s="18"/>
    </row>
    <row r="15" spans="2:11" ht="16.5" x14ac:dyDescent="0.25">
      <c r="B15" s="15">
        <v>5</v>
      </c>
      <c r="C15" s="19"/>
      <c r="D15" s="12"/>
      <c r="E15" s="12"/>
      <c r="F15" s="10">
        <f t="shared" si="0"/>
        <v>0</v>
      </c>
      <c r="K15" s="18"/>
    </row>
    <row r="16" spans="2:11" ht="16.5" x14ac:dyDescent="0.25">
      <c r="B16" s="15">
        <v>6</v>
      </c>
      <c r="C16" s="19"/>
      <c r="D16" s="12"/>
      <c r="E16" s="12"/>
      <c r="F16" s="10">
        <f t="shared" si="0"/>
        <v>0</v>
      </c>
      <c r="K16" s="18"/>
    </row>
    <row r="17" spans="2:11" ht="16.5" x14ac:dyDescent="0.25">
      <c r="B17" s="15">
        <v>7</v>
      </c>
      <c r="C17" s="19"/>
      <c r="D17" s="12"/>
      <c r="E17" s="12"/>
      <c r="F17" s="10">
        <f t="shared" si="0"/>
        <v>0</v>
      </c>
      <c r="K17" s="18"/>
    </row>
    <row r="18" spans="2:11" ht="16.5" x14ac:dyDescent="0.25">
      <c r="B18" s="15">
        <v>8</v>
      </c>
      <c r="C18" s="19"/>
      <c r="D18" s="12"/>
      <c r="E18" s="12"/>
      <c r="F18" s="10">
        <f t="shared" si="0"/>
        <v>0</v>
      </c>
      <c r="K18" s="18"/>
    </row>
    <row r="19" spans="2:11" ht="16.5" x14ac:dyDescent="0.25">
      <c r="B19" s="15">
        <v>9</v>
      </c>
      <c r="C19" s="19"/>
      <c r="D19" s="12"/>
      <c r="E19" s="12"/>
      <c r="F19" s="10">
        <f t="shared" si="0"/>
        <v>0</v>
      </c>
      <c r="K19" s="18"/>
    </row>
    <row r="20" spans="2:11" ht="16.5" x14ac:dyDescent="0.25">
      <c r="B20" s="15">
        <v>10</v>
      </c>
      <c r="C20" s="19"/>
      <c r="D20" s="12"/>
      <c r="E20" s="12"/>
      <c r="F20" s="10">
        <f t="shared" si="0"/>
        <v>0</v>
      </c>
      <c r="K20" s="18"/>
    </row>
    <row r="21" spans="2:11" ht="17.25" thickBot="1" x14ac:dyDescent="0.3">
      <c r="B21" s="13"/>
      <c r="C21" s="6"/>
      <c r="D21" s="6"/>
      <c r="E21" s="89" t="s">
        <v>3</v>
      </c>
      <c r="F21" s="8">
        <f>SUM(F11:F20)</f>
        <v>0</v>
      </c>
      <c r="K21" s="18"/>
    </row>
    <row r="22" spans="2:11" ht="15.75" customHeight="1" thickBot="1" x14ac:dyDescent="0.3">
      <c r="B22" s="112" t="s">
        <v>8</v>
      </c>
      <c r="C22" s="113"/>
      <c r="D22" s="113"/>
      <c r="E22" s="113"/>
      <c r="F22" s="114"/>
      <c r="K22" s="18"/>
    </row>
    <row r="23" spans="2:11" ht="16.5" x14ac:dyDescent="0.25">
      <c r="B23" s="17"/>
      <c r="C23" s="5"/>
    </row>
    <row r="28" spans="2:11" ht="15.75" x14ac:dyDescent="0.25">
      <c r="C28" s="4"/>
    </row>
  </sheetData>
  <mergeCells count="6">
    <mergeCell ref="G4:G5"/>
    <mergeCell ref="B22:F22"/>
    <mergeCell ref="B9:B10"/>
    <mergeCell ref="B4:F4"/>
    <mergeCell ref="B2:F2"/>
    <mergeCell ref="B5:F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0"/>
  <sheetViews>
    <sheetView workbookViewId="0">
      <selection activeCell="G14" sqref="G14"/>
    </sheetView>
  </sheetViews>
  <sheetFormatPr baseColWidth="10" defaultRowHeight="15" x14ac:dyDescent="0.25"/>
  <cols>
    <col min="2" max="2" width="8.140625" customWidth="1"/>
    <col min="3" max="3" width="29.7109375" customWidth="1"/>
    <col min="4" max="4" width="34.28515625" customWidth="1"/>
    <col min="5" max="5" width="16.28515625" customWidth="1"/>
    <col min="6" max="6" width="26" customWidth="1"/>
  </cols>
  <sheetData>
    <row r="1" spans="2:6" ht="9" customHeight="1" x14ac:dyDescent="0.25"/>
    <row r="2" spans="2:6" ht="15.75" customHeight="1" x14ac:dyDescent="0.25">
      <c r="B2" s="117" t="s">
        <v>50</v>
      </c>
      <c r="C2" s="118"/>
      <c r="D2" s="118"/>
      <c r="E2" s="118"/>
      <c r="F2" s="118"/>
    </row>
    <row r="3" spans="2:6" ht="9.75" customHeight="1" x14ac:dyDescent="0.25">
      <c r="C3" s="21"/>
    </row>
    <row r="4" spans="2:6" ht="17.25" customHeight="1" x14ac:dyDescent="0.25">
      <c r="B4" s="117" t="s">
        <v>55</v>
      </c>
      <c r="C4" s="118"/>
      <c r="D4" s="118"/>
      <c r="E4" s="118"/>
      <c r="F4" s="118"/>
    </row>
    <row r="5" spans="2:6" ht="15.75" x14ac:dyDescent="0.25">
      <c r="B5" s="119" t="s">
        <v>12</v>
      </c>
      <c r="C5" s="118"/>
      <c r="D5" s="118"/>
      <c r="E5" s="118"/>
      <c r="F5" s="118"/>
    </row>
    <row r="6" spans="2:6" ht="9" customHeight="1" x14ac:dyDescent="0.25">
      <c r="C6" s="2"/>
    </row>
    <row r="7" spans="2:6" ht="15" customHeight="1" x14ac:dyDescent="0.25">
      <c r="B7" s="16" t="s">
        <v>6</v>
      </c>
    </row>
    <row r="8" spans="2:6" ht="9.75" customHeight="1" thickBot="1" x14ac:dyDescent="0.3">
      <c r="C8" s="22"/>
    </row>
    <row r="9" spans="2:6" ht="91.5" customHeight="1" thickBot="1" x14ac:dyDescent="0.3">
      <c r="B9" s="78" t="s">
        <v>11</v>
      </c>
      <c r="C9" s="78" t="s">
        <v>13</v>
      </c>
      <c r="D9" s="79" t="s">
        <v>14</v>
      </c>
      <c r="E9" s="80" t="s">
        <v>15</v>
      </c>
      <c r="F9" s="78" t="s">
        <v>16</v>
      </c>
    </row>
    <row r="10" spans="2:6" ht="24" customHeight="1" thickBot="1" x14ac:dyDescent="0.3">
      <c r="B10" s="81"/>
      <c r="C10" s="82" t="s">
        <v>0</v>
      </c>
      <c r="D10" s="83" t="s">
        <v>1</v>
      </c>
      <c r="E10" s="84" t="s">
        <v>4</v>
      </c>
      <c r="F10" s="85" t="s">
        <v>17</v>
      </c>
    </row>
    <row r="11" spans="2:6" ht="16.5" x14ac:dyDescent="0.25">
      <c r="B11" s="14">
        <v>1</v>
      </c>
      <c r="C11" s="23"/>
      <c r="D11" s="24"/>
      <c r="E11" s="25"/>
      <c r="F11" s="26">
        <f>+D11*E11</f>
        <v>0</v>
      </c>
    </row>
    <row r="12" spans="2:6" ht="16.5" x14ac:dyDescent="0.25">
      <c r="B12" s="15">
        <v>2</v>
      </c>
      <c r="C12" s="27"/>
      <c r="D12" s="28"/>
      <c r="E12" s="29"/>
      <c r="F12" s="30">
        <f t="shared" ref="F12:F20" si="0">+D12*E12</f>
        <v>0</v>
      </c>
    </row>
    <row r="13" spans="2:6" ht="16.5" x14ac:dyDescent="0.25">
      <c r="B13" s="15">
        <v>3</v>
      </c>
      <c r="C13" s="27"/>
      <c r="D13" s="28"/>
      <c r="E13" s="29"/>
      <c r="F13" s="30">
        <f t="shared" si="0"/>
        <v>0</v>
      </c>
    </row>
    <row r="14" spans="2:6" ht="16.5" x14ac:dyDescent="0.25">
      <c r="B14" s="15">
        <v>4</v>
      </c>
      <c r="C14" s="27"/>
      <c r="D14" s="28"/>
      <c r="E14" s="29"/>
      <c r="F14" s="30">
        <f t="shared" si="0"/>
        <v>0</v>
      </c>
    </row>
    <row r="15" spans="2:6" ht="16.5" x14ac:dyDescent="0.25">
      <c r="B15" s="15">
        <v>5</v>
      </c>
      <c r="C15" s="27"/>
      <c r="D15" s="28"/>
      <c r="E15" s="29"/>
      <c r="F15" s="30">
        <f t="shared" si="0"/>
        <v>0</v>
      </c>
    </row>
    <row r="16" spans="2:6" ht="16.5" x14ac:dyDescent="0.25">
      <c r="B16" s="15">
        <v>6</v>
      </c>
      <c r="C16" s="27"/>
      <c r="D16" s="28"/>
      <c r="E16" s="29"/>
      <c r="F16" s="30">
        <f t="shared" si="0"/>
        <v>0</v>
      </c>
    </row>
    <row r="17" spans="2:6" ht="16.5" x14ac:dyDescent="0.25">
      <c r="B17" s="15">
        <v>7</v>
      </c>
      <c r="C17" s="27"/>
      <c r="D17" s="28"/>
      <c r="E17" s="29"/>
      <c r="F17" s="30">
        <f t="shared" si="0"/>
        <v>0</v>
      </c>
    </row>
    <row r="18" spans="2:6" ht="16.5" x14ac:dyDescent="0.25">
      <c r="B18" s="15">
        <v>8</v>
      </c>
      <c r="C18" s="27"/>
      <c r="D18" s="28"/>
      <c r="E18" s="29"/>
      <c r="F18" s="30">
        <f t="shared" si="0"/>
        <v>0</v>
      </c>
    </row>
    <row r="19" spans="2:6" ht="16.5" x14ac:dyDescent="0.25">
      <c r="B19" s="15">
        <v>9</v>
      </c>
      <c r="C19" s="27"/>
      <c r="D19" s="28"/>
      <c r="E19" s="29"/>
      <c r="F19" s="30">
        <f t="shared" si="0"/>
        <v>0</v>
      </c>
    </row>
    <row r="20" spans="2:6" ht="16.5" x14ac:dyDescent="0.25">
      <c r="B20" s="15">
        <v>10</v>
      </c>
      <c r="C20" s="27"/>
      <c r="D20" s="28"/>
      <c r="E20" s="29"/>
      <c r="F20" s="30">
        <f t="shared" si="0"/>
        <v>0</v>
      </c>
    </row>
    <row r="21" spans="2:6" ht="17.25" thickBot="1" x14ac:dyDescent="0.3">
      <c r="B21" s="31"/>
      <c r="C21" s="32"/>
      <c r="D21" s="6"/>
      <c r="E21" s="7" t="s">
        <v>3</v>
      </c>
      <c r="F21" s="8">
        <f>+SUM(F11:F20)</f>
        <v>0</v>
      </c>
    </row>
    <row r="22" spans="2:6" ht="15" customHeight="1" x14ac:dyDescent="0.25">
      <c r="B22" s="124" t="s">
        <v>8</v>
      </c>
      <c r="C22" s="125"/>
      <c r="D22" s="125"/>
      <c r="E22" s="125"/>
      <c r="F22" s="126"/>
    </row>
    <row r="23" spans="2:6" ht="13.5" customHeight="1" thickBot="1" x14ac:dyDescent="0.3">
      <c r="B23" s="127"/>
      <c r="C23" s="128"/>
      <c r="D23" s="128"/>
      <c r="E23" s="128"/>
      <c r="F23" s="129"/>
    </row>
    <row r="24" spans="2:6" ht="30.75" customHeight="1" thickBot="1" x14ac:dyDescent="0.3">
      <c r="B24" s="121" t="s">
        <v>58</v>
      </c>
      <c r="C24" s="122"/>
      <c r="D24" s="122"/>
      <c r="E24" s="122"/>
      <c r="F24" s="123"/>
    </row>
    <row r="25" spans="2:6" ht="16.5" customHeight="1" x14ac:dyDescent="0.25">
      <c r="D25" s="33"/>
    </row>
    <row r="26" spans="2:6" ht="16.5" customHeight="1" x14ac:dyDescent="0.25"/>
    <row r="28" spans="2:6" ht="18" customHeight="1" x14ac:dyDescent="0.25"/>
    <row r="29" spans="2:6" ht="15.75" x14ac:dyDescent="0.25">
      <c r="C29" s="4"/>
    </row>
    <row r="30" spans="2:6" ht="15.75" x14ac:dyDescent="0.25">
      <c r="C30" s="4"/>
    </row>
  </sheetData>
  <mergeCells count="5">
    <mergeCell ref="B2:F2"/>
    <mergeCell ref="B4:F4"/>
    <mergeCell ref="B5:F5"/>
    <mergeCell ref="B24:F24"/>
    <mergeCell ref="B22:F23"/>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7"/>
  <sheetViews>
    <sheetView topLeftCell="A7" workbookViewId="0">
      <selection activeCell="A21" sqref="A21:F21"/>
    </sheetView>
  </sheetViews>
  <sheetFormatPr baseColWidth="10" defaultRowHeight="15" x14ac:dyDescent="0.25"/>
  <cols>
    <col min="2" max="6" width="20.7109375" customWidth="1"/>
  </cols>
  <sheetData>
    <row r="2" spans="1:6" ht="15" customHeight="1" x14ac:dyDescent="0.25">
      <c r="A2" s="119" t="s">
        <v>51</v>
      </c>
      <c r="B2" s="130"/>
      <c r="C2" s="130"/>
      <c r="D2" s="130"/>
      <c r="E2" s="130"/>
      <c r="F2" s="86"/>
    </row>
    <row r="3" spans="1:6" ht="15.75" x14ac:dyDescent="0.25">
      <c r="A3" s="119" t="s">
        <v>56</v>
      </c>
      <c r="B3" s="130"/>
      <c r="C3" s="130"/>
      <c r="D3" s="130"/>
      <c r="E3" s="130"/>
      <c r="F3" s="120"/>
    </row>
    <row r="4" spans="1:6" ht="9" customHeight="1" x14ac:dyDescent="0.25">
      <c r="A4" s="119"/>
      <c r="B4" s="130"/>
      <c r="C4" s="130"/>
      <c r="D4" s="130"/>
      <c r="E4" s="130"/>
      <c r="F4" s="120"/>
    </row>
    <row r="5" spans="1:6" ht="15.75" x14ac:dyDescent="0.25">
      <c r="A5" s="86"/>
      <c r="B5" s="87" t="s">
        <v>6</v>
      </c>
      <c r="C5" s="86"/>
      <c r="D5" s="86"/>
      <c r="E5" s="86"/>
      <c r="F5" s="86"/>
    </row>
    <row r="6" spans="1:6" ht="9" customHeight="1" thickBot="1" x14ac:dyDescent="0.3">
      <c r="A6" s="86"/>
      <c r="B6" s="88"/>
      <c r="C6" s="86"/>
      <c r="D6" s="86"/>
      <c r="E6" s="86"/>
      <c r="F6" s="86"/>
    </row>
    <row r="7" spans="1:6" ht="87" customHeight="1" x14ac:dyDescent="0.25">
      <c r="A7" s="95" t="s">
        <v>62</v>
      </c>
      <c r="B7" s="95" t="s">
        <v>18</v>
      </c>
      <c r="C7" s="95" t="s">
        <v>19</v>
      </c>
      <c r="D7" s="95" t="s">
        <v>20</v>
      </c>
      <c r="E7" s="95" t="s">
        <v>21</v>
      </c>
      <c r="F7" s="96" t="s">
        <v>70</v>
      </c>
    </row>
    <row r="8" spans="1:6" ht="16.5" x14ac:dyDescent="0.25">
      <c r="A8" s="99">
        <v>1</v>
      </c>
      <c r="B8" s="34"/>
      <c r="C8" s="34"/>
      <c r="D8" s="93"/>
      <c r="E8" s="34"/>
      <c r="F8" s="97"/>
    </row>
    <row r="9" spans="1:6" ht="16.5" x14ac:dyDescent="0.25">
      <c r="A9" s="99">
        <v>2</v>
      </c>
      <c r="B9" s="34"/>
      <c r="C9" s="34"/>
      <c r="D9" s="93"/>
      <c r="E9" s="34"/>
      <c r="F9" s="97"/>
    </row>
    <row r="10" spans="1:6" ht="16.5" x14ac:dyDescent="0.25">
      <c r="A10" s="99">
        <v>3</v>
      </c>
      <c r="B10" s="34"/>
      <c r="C10" s="34"/>
      <c r="D10" s="93"/>
      <c r="E10" s="34"/>
      <c r="F10" s="97"/>
    </row>
    <row r="11" spans="1:6" ht="16.5" x14ac:dyDescent="0.25">
      <c r="A11" s="99">
        <v>4</v>
      </c>
      <c r="B11" s="34"/>
      <c r="C11" s="34"/>
      <c r="D11" s="93"/>
      <c r="E11" s="34"/>
      <c r="F11" s="97"/>
    </row>
    <row r="12" spans="1:6" ht="16.5" x14ac:dyDescent="0.25">
      <c r="A12" s="99">
        <v>5</v>
      </c>
      <c r="B12" s="34"/>
      <c r="C12" s="34"/>
      <c r="D12" s="93"/>
      <c r="E12" s="34"/>
      <c r="F12" s="97"/>
    </row>
    <row r="13" spans="1:6" ht="16.5" x14ac:dyDescent="0.25">
      <c r="A13" s="99">
        <v>6</v>
      </c>
      <c r="B13" s="34"/>
      <c r="C13" s="34"/>
      <c r="D13" s="35"/>
      <c r="E13" s="34"/>
      <c r="F13" s="97"/>
    </row>
    <row r="14" spans="1:6" ht="16.5" x14ac:dyDescent="0.25">
      <c r="A14" s="99">
        <v>7</v>
      </c>
      <c r="B14" s="34"/>
      <c r="C14" s="34"/>
      <c r="D14" s="35"/>
      <c r="E14" s="34"/>
      <c r="F14" s="97"/>
    </row>
    <row r="15" spans="1:6" ht="16.5" x14ac:dyDescent="0.25">
      <c r="A15" s="99">
        <v>8</v>
      </c>
      <c r="B15" s="34"/>
      <c r="C15" s="34"/>
      <c r="D15" s="35"/>
      <c r="E15" s="34"/>
      <c r="F15" s="97"/>
    </row>
    <row r="16" spans="1:6" ht="16.5" x14ac:dyDescent="0.25">
      <c r="A16" s="99">
        <v>9</v>
      </c>
      <c r="B16" s="34"/>
      <c r="C16" s="34"/>
      <c r="D16" s="35"/>
      <c r="E16" s="34"/>
      <c r="F16" s="97"/>
    </row>
    <row r="17" spans="1:6" ht="16.5" x14ac:dyDescent="0.25">
      <c r="A17" s="99">
        <v>10</v>
      </c>
      <c r="B17" s="34"/>
      <c r="C17" s="34"/>
      <c r="D17" s="35"/>
      <c r="E17" s="34"/>
      <c r="F17" s="97"/>
    </row>
    <row r="18" spans="1:6" ht="16.5" x14ac:dyDescent="0.25">
      <c r="A18" s="99">
        <v>11</v>
      </c>
      <c r="B18" s="34"/>
      <c r="C18" s="34"/>
      <c r="D18" s="35"/>
      <c r="E18" s="34"/>
      <c r="F18" s="97"/>
    </row>
    <row r="19" spans="1:6" ht="16.5" x14ac:dyDescent="0.25">
      <c r="A19" s="99">
        <v>12</v>
      </c>
      <c r="B19" s="34"/>
      <c r="C19" s="34"/>
      <c r="D19" s="35"/>
      <c r="E19" s="34"/>
      <c r="F19" s="97"/>
    </row>
    <row r="20" spans="1:6" ht="16.5" x14ac:dyDescent="0.25">
      <c r="A20" s="99">
        <v>13</v>
      </c>
      <c r="B20" s="34"/>
      <c r="C20" s="34"/>
      <c r="D20" s="94"/>
      <c r="E20" s="94"/>
      <c r="F20" s="98"/>
    </row>
    <row r="21" spans="1:6" ht="21" customHeight="1" thickBot="1" x14ac:dyDescent="0.3">
      <c r="A21" s="131" t="s">
        <v>22</v>
      </c>
      <c r="B21" s="132"/>
      <c r="C21" s="132"/>
      <c r="D21" s="132"/>
      <c r="E21" s="132"/>
      <c r="F21" s="133"/>
    </row>
    <row r="22" spans="1:6" ht="9.75" customHeight="1" x14ac:dyDescent="0.25">
      <c r="B22" s="36"/>
      <c r="C22" s="36"/>
      <c r="D22" s="36"/>
      <c r="E22" s="36"/>
      <c r="F22" s="36"/>
    </row>
    <row r="23" spans="1:6" ht="16.5" customHeight="1" x14ac:dyDescent="0.25"/>
    <row r="24" spans="1:6" ht="16.5" customHeight="1" x14ac:dyDescent="0.25"/>
    <row r="25" spans="1:6" ht="16.5" customHeight="1" x14ac:dyDescent="0.25"/>
    <row r="26" spans="1:6" ht="16.5" customHeight="1" x14ac:dyDescent="0.25"/>
    <row r="27" spans="1:6" ht="15.75" x14ac:dyDescent="0.25">
      <c r="B27" s="4"/>
    </row>
  </sheetData>
  <mergeCells count="5">
    <mergeCell ref="A2:E2"/>
    <mergeCell ref="A3:E3"/>
    <mergeCell ref="F3:F4"/>
    <mergeCell ref="A4:E4"/>
    <mergeCell ref="A21:F2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43"/>
  <sheetViews>
    <sheetView topLeftCell="A14" zoomScale="80" zoomScaleNormal="80" workbookViewId="0">
      <selection activeCell="I11" sqref="I11:I12"/>
    </sheetView>
  </sheetViews>
  <sheetFormatPr baseColWidth="10" defaultRowHeight="12.75" x14ac:dyDescent="0.2"/>
  <cols>
    <col min="1" max="1" width="7.140625" style="40" customWidth="1"/>
    <col min="2" max="2" width="10.42578125" style="40" customWidth="1"/>
    <col min="3" max="3" width="8" style="40" customWidth="1"/>
    <col min="4" max="4" width="10" style="40" customWidth="1"/>
    <col min="5" max="5" width="9.140625" style="40" customWidth="1"/>
    <col min="6" max="6" width="8.85546875" style="40" customWidth="1"/>
    <col min="7" max="7" width="15.42578125" style="40" customWidth="1"/>
    <col min="8" max="8" width="12.7109375" style="40" customWidth="1"/>
    <col min="9" max="9" width="12.85546875" style="40" customWidth="1"/>
    <col min="10" max="10" width="12.5703125" style="40" customWidth="1"/>
    <col min="11" max="11" width="13" style="40" customWidth="1"/>
    <col min="12" max="12" width="12.42578125" style="40" customWidth="1"/>
    <col min="13" max="13" width="14" style="40" customWidth="1"/>
    <col min="14" max="14" width="14.28515625" style="40" customWidth="1"/>
    <col min="15" max="15" width="18.7109375" style="40" customWidth="1"/>
    <col min="16" max="16384" width="11.42578125" style="40"/>
  </cols>
  <sheetData>
    <row r="1" spans="2:17" ht="15.75" x14ac:dyDescent="0.25">
      <c r="C1" s="37" t="s">
        <v>23</v>
      </c>
      <c r="D1" s="37"/>
      <c r="E1" s="37"/>
      <c r="F1" s="37"/>
      <c r="G1" s="37"/>
      <c r="H1" s="38"/>
      <c r="I1" s="38"/>
      <c r="J1" s="70"/>
      <c r="K1" s="71" t="s">
        <v>57</v>
      </c>
      <c r="L1" s="70"/>
      <c r="M1" s="38"/>
      <c r="N1" s="39"/>
      <c r="O1" s="39"/>
    </row>
    <row r="2" spans="2:17" ht="18" x14ac:dyDescent="0.25">
      <c r="C2" s="134" t="s">
        <v>73</v>
      </c>
      <c r="D2" s="134"/>
      <c r="E2" s="134"/>
      <c r="F2" s="37"/>
      <c r="G2" s="37"/>
      <c r="H2" s="38"/>
      <c r="I2" s="38"/>
      <c r="J2" s="72"/>
      <c r="K2" s="71" t="s">
        <v>24</v>
      </c>
      <c r="L2" s="70"/>
      <c r="M2" s="38"/>
      <c r="N2" s="39"/>
      <c r="O2" s="39"/>
    </row>
    <row r="3" spans="2:17" ht="6.75" customHeight="1" x14ac:dyDescent="0.25">
      <c r="C3" s="37"/>
      <c r="D3" s="37"/>
      <c r="E3" s="37"/>
      <c r="F3" s="37"/>
      <c r="G3" s="37"/>
      <c r="H3" s="38"/>
      <c r="I3" s="38"/>
      <c r="J3" s="41"/>
      <c r="K3" s="41"/>
      <c r="L3" s="41"/>
      <c r="M3" s="38"/>
      <c r="N3" s="39"/>
      <c r="O3" s="39"/>
    </row>
    <row r="4" spans="2:17" ht="13.5" hidden="1" x14ac:dyDescent="0.25">
      <c r="C4" s="136" t="s">
        <v>25</v>
      </c>
      <c r="D4" s="136"/>
      <c r="E4" s="136"/>
      <c r="F4" s="136"/>
      <c r="G4" s="37"/>
      <c r="H4" s="38"/>
      <c r="I4" s="38"/>
      <c r="J4" s="38"/>
      <c r="K4" s="38"/>
      <c r="L4" s="38"/>
      <c r="M4" s="38"/>
      <c r="N4" s="39"/>
      <c r="O4" s="39"/>
    </row>
    <row r="5" spans="2:17" ht="13.5" x14ac:dyDescent="0.25">
      <c r="C5" s="136" t="s">
        <v>26</v>
      </c>
      <c r="D5" s="136"/>
      <c r="E5" s="136"/>
      <c r="F5" s="136"/>
      <c r="G5" s="37"/>
      <c r="H5" s="38"/>
      <c r="I5" s="38"/>
      <c r="J5" s="38"/>
      <c r="K5" s="38"/>
      <c r="L5" s="38"/>
      <c r="M5" s="38"/>
      <c r="N5" s="39"/>
      <c r="O5" s="39"/>
      <c r="Q5" s="41"/>
    </row>
    <row r="6" spans="2:17" ht="13.5" x14ac:dyDescent="0.25">
      <c r="C6" s="42" t="s">
        <v>27</v>
      </c>
      <c r="D6" s="92"/>
      <c r="E6" s="92"/>
      <c r="F6" s="42"/>
      <c r="G6" s="37"/>
      <c r="H6" s="38"/>
      <c r="I6" s="38"/>
      <c r="J6" s="38"/>
      <c r="K6" s="38"/>
      <c r="L6" s="38"/>
      <c r="M6" s="38"/>
      <c r="N6" s="39"/>
      <c r="O6" s="39"/>
      <c r="Q6" s="41"/>
    </row>
    <row r="7" spans="2:17" ht="13.5" x14ac:dyDescent="0.25">
      <c r="C7" s="136" t="s">
        <v>28</v>
      </c>
      <c r="D7" s="136"/>
      <c r="E7" s="136"/>
      <c r="F7" s="136"/>
      <c r="G7" s="43"/>
      <c r="H7" s="44"/>
      <c r="I7" s="38"/>
      <c r="J7" s="38"/>
      <c r="K7" s="38"/>
      <c r="L7" s="38"/>
      <c r="M7" s="38"/>
      <c r="N7" s="39"/>
      <c r="O7" s="39"/>
    </row>
    <row r="8" spans="2:17" x14ac:dyDescent="0.2">
      <c r="C8" s="38"/>
      <c r="D8" s="38"/>
      <c r="E8" s="38"/>
      <c r="F8" s="38"/>
      <c r="G8" s="38"/>
      <c r="H8" s="38"/>
      <c r="I8" s="38"/>
      <c r="J8" s="38"/>
      <c r="K8" s="38"/>
      <c r="L8" s="38"/>
      <c r="M8" s="38"/>
      <c r="N8" s="39"/>
      <c r="O8" s="39"/>
    </row>
    <row r="9" spans="2:17" ht="27" customHeight="1" x14ac:dyDescent="0.2">
      <c r="C9" s="137" t="s">
        <v>72</v>
      </c>
      <c r="D9" s="137"/>
      <c r="E9" s="137"/>
      <c r="F9" s="137"/>
      <c r="G9" s="137"/>
      <c r="H9" s="137"/>
      <c r="I9" s="137"/>
      <c r="J9" s="137"/>
      <c r="K9" s="137"/>
      <c r="L9" s="137"/>
      <c r="M9" s="137"/>
      <c r="N9" s="137"/>
      <c r="O9" s="137"/>
    </row>
    <row r="10" spans="2:17" ht="14.25" thickBot="1" x14ac:dyDescent="0.25">
      <c r="C10" s="138"/>
      <c r="D10" s="138"/>
      <c r="E10" s="138"/>
      <c r="F10" s="138"/>
      <c r="G10" s="138"/>
      <c r="H10" s="138"/>
      <c r="I10" s="138"/>
      <c r="J10" s="138"/>
      <c r="K10" s="138"/>
      <c r="L10" s="138"/>
      <c r="M10" s="138"/>
      <c r="N10" s="138"/>
      <c r="O10" s="138"/>
    </row>
    <row r="11" spans="2:17" ht="15" customHeight="1" x14ac:dyDescent="0.2">
      <c r="B11" s="144" t="s">
        <v>66</v>
      </c>
      <c r="C11" s="156" t="s">
        <v>63</v>
      </c>
      <c r="D11" s="139" t="s">
        <v>64</v>
      </c>
      <c r="E11" s="139" t="s">
        <v>65</v>
      </c>
      <c r="F11" s="139" t="s">
        <v>67</v>
      </c>
      <c r="G11" s="139" t="s">
        <v>68</v>
      </c>
      <c r="H11" s="139" t="s">
        <v>69</v>
      </c>
      <c r="I11" s="139" t="s">
        <v>29</v>
      </c>
      <c r="J11" s="139" t="s">
        <v>30</v>
      </c>
      <c r="K11" s="139" t="s">
        <v>31</v>
      </c>
      <c r="L11" s="139" t="s">
        <v>32</v>
      </c>
      <c r="M11" s="139" t="s">
        <v>33</v>
      </c>
      <c r="N11" s="152" t="s">
        <v>34</v>
      </c>
      <c r="O11" s="154" t="s">
        <v>35</v>
      </c>
    </row>
    <row r="12" spans="2:17" ht="120" customHeight="1" thickBot="1" x14ac:dyDescent="0.25">
      <c r="B12" s="145"/>
      <c r="C12" s="157"/>
      <c r="D12" s="140"/>
      <c r="E12" s="140"/>
      <c r="F12" s="140"/>
      <c r="G12" s="140" t="s">
        <v>36</v>
      </c>
      <c r="H12" s="140" t="s">
        <v>36</v>
      </c>
      <c r="I12" s="140"/>
      <c r="J12" s="140" t="s">
        <v>37</v>
      </c>
      <c r="K12" s="140"/>
      <c r="L12" s="140"/>
      <c r="M12" s="140"/>
      <c r="N12" s="153"/>
      <c r="O12" s="155"/>
    </row>
    <row r="13" spans="2:17" ht="10.5" customHeight="1" x14ac:dyDescent="0.25">
      <c r="B13" s="101">
        <v>1</v>
      </c>
      <c r="C13" s="102"/>
      <c r="D13" s="102"/>
      <c r="E13" s="102"/>
      <c r="F13" s="102"/>
      <c r="G13" s="103"/>
      <c r="H13" s="103"/>
      <c r="I13" s="104"/>
      <c r="J13" s="105"/>
      <c r="K13" s="104"/>
      <c r="L13" s="106">
        <f>+K13-I13</f>
        <v>0</v>
      </c>
      <c r="M13" s="106">
        <f>+MIN(F13*30-L13,360)</f>
        <v>0</v>
      </c>
      <c r="N13" s="107" t="e">
        <f>H13/(F13*30)</f>
        <v>#DIV/0!</v>
      </c>
      <c r="O13" s="108" t="e">
        <f t="shared" ref="O13:O16" si="0">(+N13*M13*J13)</f>
        <v>#DIV/0!</v>
      </c>
    </row>
    <row r="14" spans="2:17" ht="10.5" customHeight="1" x14ac:dyDescent="0.25">
      <c r="B14" s="109">
        <v>2</v>
      </c>
      <c r="C14" s="47"/>
      <c r="D14" s="47"/>
      <c r="E14" s="47"/>
      <c r="F14" s="47"/>
      <c r="G14" s="48"/>
      <c r="H14" s="48"/>
      <c r="I14" s="49"/>
      <c r="J14" s="50"/>
      <c r="K14" s="49"/>
      <c r="L14" s="100">
        <f t="shared" ref="L14:L16" si="1">+K14-I14</f>
        <v>0</v>
      </c>
      <c r="M14" s="100">
        <f t="shared" ref="M14:M16" si="2">+MIN(F14*30-L14,360)</f>
        <v>0</v>
      </c>
      <c r="N14" s="45" t="e">
        <f>G14/(F14*30)</f>
        <v>#DIV/0!</v>
      </c>
      <c r="O14" s="46" t="e">
        <f t="shared" si="0"/>
        <v>#DIV/0!</v>
      </c>
    </row>
    <row r="15" spans="2:17" ht="20.25" customHeight="1" x14ac:dyDescent="0.25">
      <c r="B15" s="109">
        <v>3</v>
      </c>
      <c r="C15" s="47"/>
      <c r="D15" s="47"/>
      <c r="E15" s="47"/>
      <c r="F15" s="47"/>
      <c r="G15" s="48"/>
      <c r="H15" s="48"/>
      <c r="I15" s="49"/>
      <c r="J15" s="50"/>
      <c r="K15" s="49"/>
      <c r="L15" s="100">
        <f t="shared" si="1"/>
        <v>0</v>
      </c>
      <c r="M15" s="100">
        <f t="shared" si="2"/>
        <v>0</v>
      </c>
      <c r="N15" s="45" t="e">
        <f t="shared" ref="N15:N16" si="3">G15/(F15*30)</f>
        <v>#DIV/0!</v>
      </c>
      <c r="O15" s="46" t="e">
        <f t="shared" si="0"/>
        <v>#DIV/0!</v>
      </c>
    </row>
    <row r="16" spans="2:17" ht="9.75" customHeight="1" x14ac:dyDescent="0.25">
      <c r="B16" s="109">
        <v>4</v>
      </c>
      <c r="C16" s="47"/>
      <c r="D16" s="47"/>
      <c r="E16" s="47"/>
      <c r="F16" s="47"/>
      <c r="G16" s="48"/>
      <c r="H16" s="48"/>
      <c r="I16" s="49"/>
      <c r="J16" s="50"/>
      <c r="K16" s="49"/>
      <c r="L16" s="100">
        <f t="shared" si="1"/>
        <v>0</v>
      </c>
      <c r="M16" s="100">
        <f t="shared" si="2"/>
        <v>0</v>
      </c>
      <c r="N16" s="45" t="e">
        <f t="shared" si="3"/>
        <v>#DIV/0!</v>
      </c>
      <c r="O16" s="46" t="e">
        <f t="shared" si="0"/>
        <v>#DIV/0!</v>
      </c>
    </row>
    <row r="17" spans="2:15" ht="10.5" customHeight="1" thickBot="1" x14ac:dyDescent="0.3">
      <c r="B17" s="110"/>
      <c r="C17" s="135" t="s">
        <v>38</v>
      </c>
      <c r="D17" s="135"/>
      <c r="E17" s="135"/>
      <c r="F17" s="135"/>
      <c r="G17" s="135"/>
      <c r="H17" s="135"/>
      <c r="I17" s="135"/>
      <c r="J17" s="135"/>
      <c r="K17" s="135"/>
      <c r="L17" s="135"/>
      <c r="M17" s="135"/>
      <c r="N17" s="135"/>
      <c r="O17" s="111" t="e">
        <f>SUM(O13:O16)</f>
        <v>#DIV/0!</v>
      </c>
    </row>
    <row r="18" spans="2:15" ht="13.5" thickBot="1" x14ac:dyDescent="0.25">
      <c r="C18" s="51"/>
      <c r="D18" s="51"/>
      <c r="E18" s="51"/>
      <c r="F18" s="51"/>
      <c r="G18" s="51"/>
      <c r="H18" s="51"/>
      <c r="I18" s="51"/>
      <c r="J18" s="51"/>
      <c r="K18" s="51"/>
      <c r="L18" s="51"/>
      <c r="M18" s="51"/>
      <c r="N18" s="51"/>
      <c r="O18" s="52"/>
    </row>
    <row r="19" spans="2:15" ht="19.5" customHeight="1" thickBot="1" x14ac:dyDescent="0.25">
      <c r="B19" s="146" t="s">
        <v>39</v>
      </c>
      <c r="C19" s="147"/>
      <c r="D19" s="147"/>
      <c r="E19" s="147"/>
      <c r="F19" s="147"/>
      <c r="G19" s="147"/>
      <c r="H19" s="147"/>
      <c r="I19" s="147"/>
      <c r="J19" s="147"/>
      <c r="K19" s="147"/>
      <c r="L19" s="147"/>
      <c r="M19" s="147"/>
      <c r="N19" s="147"/>
      <c r="O19" s="148"/>
    </row>
    <row r="20" spans="2:15" ht="29.25" customHeight="1" x14ac:dyDescent="0.2">
      <c r="B20" s="146" t="s">
        <v>40</v>
      </c>
      <c r="C20" s="147"/>
      <c r="D20" s="147"/>
      <c r="E20" s="147"/>
      <c r="F20" s="147"/>
      <c r="G20" s="147"/>
      <c r="H20" s="147"/>
      <c r="I20" s="147"/>
      <c r="J20" s="147"/>
      <c r="K20" s="147"/>
      <c r="L20" s="147"/>
      <c r="M20" s="147"/>
      <c r="N20" s="147"/>
      <c r="O20" s="148"/>
    </row>
    <row r="21" spans="2:15" ht="18" customHeight="1" x14ac:dyDescent="0.2">
      <c r="B21" s="149" t="s">
        <v>41</v>
      </c>
      <c r="C21" s="150"/>
      <c r="D21" s="150"/>
      <c r="E21" s="150"/>
      <c r="F21" s="150"/>
      <c r="G21" s="150"/>
      <c r="H21" s="150"/>
      <c r="I21" s="150"/>
      <c r="J21" s="150"/>
      <c r="K21" s="150"/>
      <c r="L21" s="150"/>
      <c r="M21" s="150"/>
      <c r="N21" s="150"/>
      <c r="O21" s="151"/>
    </row>
    <row r="22" spans="2:15" ht="15" customHeight="1" x14ac:dyDescent="0.2">
      <c r="B22" s="149" t="s">
        <v>42</v>
      </c>
      <c r="C22" s="150"/>
      <c r="D22" s="150"/>
      <c r="E22" s="150"/>
      <c r="F22" s="150"/>
      <c r="G22" s="150"/>
      <c r="H22" s="150"/>
      <c r="I22" s="150"/>
      <c r="J22" s="150"/>
      <c r="K22" s="150"/>
      <c r="L22" s="150"/>
      <c r="M22" s="150"/>
      <c r="N22" s="150"/>
      <c r="O22" s="151"/>
    </row>
    <row r="23" spans="2:15" ht="43.5" customHeight="1" x14ac:dyDescent="0.2">
      <c r="B23" s="149" t="s">
        <v>59</v>
      </c>
      <c r="C23" s="150"/>
      <c r="D23" s="150"/>
      <c r="E23" s="150"/>
      <c r="F23" s="150"/>
      <c r="G23" s="150"/>
      <c r="H23" s="150"/>
      <c r="I23" s="150"/>
      <c r="J23" s="150"/>
      <c r="K23" s="150"/>
      <c r="L23" s="150"/>
      <c r="M23" s="150"/>
      <c r="N23" s="150"/>
      <c r="O23" s="151"/>
    </row>
    <row r="24" spans="2:15" ht="27.75" customHeight="1" x14ac:dyDescent="0.2">
      <c r="B24" s="149" t="s">
        <v>43</v>
      </c>
      <c r="C24" s="150"/>
      <c r="D24" s="150"/>
      <c r="E24" s="150"/>
      <c r="F24" s="150"/>
      <c r="G24" s="150"/>
      <c r="H24" s="150"/>
      <c r="I24" s="150"/>
      <c r="J24" s="150"/>
      <c r="K24" s="150"/>
      <c r="L24" s="150"/>
      <c r="M24" s="150"/>
      <c r="N24" s="150"/>
      <c r="O24" s="151"/>
    </row>
    <row r="25" spans="2:15" ht="30" customHeight="1" x14ac:dyDescent="0.2">
      <c r="B25" s="149" t="s">
        <v>52</v>
      </c>
      <c r="C25" s="150"/>
      <c r="D25" s="150"/>
      <c r="E25" s="150"/>
      <c r="F25" s="150"/>
      <c r="G25" s="150"/>
      <c r="H25" s="150"/>
      <c r="I25" s="150"/>
      <c r="J25" s="150"/>
      <c r="K25" s="150"/>
      <c r="L25" s="150"/>
      <c r="M25" s="150"/>
      <c r="N25" s="150"/>
      <c r="O25" s="151"/>
    </row>
    <row r="26" spans="2:15" ht="27" customHeight="1" x14ac:dyDescent="0.2">
      <c r="B26" s="149" t="s">
        <v>60</v>
      </c>
      <c r="C26" s="150"/>
      <c r="D26" s="150"/>
      <c r="E26" s="150"/>
      <c r="F26" s="150"/>
      <c r="G26" s="150"/>
      <c r="H26" s="150"/>
      <c r="I26" s="150"/>
      <c r="J26" s="150"/>
      <c r="K26" s="150"/>
      <c r="L26" s="150"/>
      <c r="M26" s="150"/>
      <c r="N26" s="150"/>
      <c r="O26" s="151"/>
    </row>
    <row r="27" spans="2:15" ht="26.25" customHeight="1" x14ac:dyDescent="0.2">
      <c r="B27" s="149" t="s">
        <v>53</v>
      </c>
      <c r="C27" s="150"/>
      <c r="D27" s="150"/>
      <c r="E27" s="150"/>
      <c r="F27" s="150"/>
      <c r="G27" s="150"/>
      <c r="H27" s="150"/>
      <c r="I27" s="150"/>
      <c r="J27" s="150"/>
      <c r="K27" s="150"/>
      <c r="L27" s="150"/>
      <c r="M27" s="150"/>
      <c r="N27" s="150"/>
      <c r="O27" s="151"/>
    </row>
    <row r="28" spans="2:15" ht="19.5" customHeight="1" thickBot="1" x14ac:dyDescent="0.25">
      <c r="B28" s="158" t="s">
        <v>71</v>
      </c>
      <c r="C28" s="159"/>
      <c r="D28" s="159"/>
      <c r="E28" s="159"/>
      <c r="F28" s="159"/>
      <c r="G28" s="159"/>
      <c r="H28" s="159"/>
      <c r="I28" s="159"/>
      <c r="J28" s="159"/>
      <c r="K28" s="159"/>
      <c r="L28" s="159"/>
      <c r="M28" s="159"/>
      <c r="N28" s="159"/>
      <c r="O28" s="160"/>
    </row>
    <row r="29" spans="2:15" ht="21.75" customHeight="1" x14ac:dyDescent="0.2">
      <c r="C29" s="90"/>
      <c r="D29" s="90"/>
      <c r="E29" s="90"/>
      <c r="F29" s="90"/>
      <c r="G29" s="90"/>
      <c r="H29" s="90"/>
      <c r="I29" s="90"/>
      <c r="J29" s="90"/>
      <c r="K29" s="90"/>
      <c r="L29" s="90"/>
      <c r="M29" s="90"/>
      <c r="N29" s="90"/>
      <c r="O29" s="90"/>
    </row>
    <row r="30" spans="2:15" ht="21.75" customHeight="1" x14ac:dyDescent="0.2">
      <c r="C30" s="53"/>
      <c r="D30" s="53"/>
      <c r="E30" s="53"/>
      <c r="F30" s="53"/>
      <c r="G30" s="53"/>
      <c r="H30" s="53"/>
      <c r="I30" s="53"/>
      <c r="J30" s="53"/>
      <c r="K30" s="53"/>
      <c r="L30" s="53"/>
      <c r="M30" s="53"/>
      <c r="N30" s="53"/>
      <c r="O30" s="53"/>
    </row>
    <row r="31" spans="2:15" ht="21" customHeight="1" x14ac:dyDescent="0.2">
      <c r="C31" s="54" t="s">
        <v>44</v>
      </c>
      <c r="D31" s="54"/>
      <c r="E31" s="54"/>
      <c r="J31" s="69" t="s">
        <v>46</v>
      </c>
      <c r="K31" s="41"/>
    </row>
    <row r="32" spans="2:15" ht="10.5" customHeight="1" x14ac:dyDescent="0.2">
      <c r="C32" s="55" t="s">
        <v>45</v>
      </c>
      <c r="D32" s="55"/>
      <c r="E32" s="55"/>
      <c r="F32" s="56"/>
      <c r="G32" s="57"/>
      <c r="H32" s="58"/>
      <c r="I32" s="58"/>
      <c r="J32" s="60" t="s">
        <v>48</v>
      </c>
      <c r="K32" s="59"/>
      <c r="L32" s="59"/>
      <c r="M32" s="59"/>
      <c r="N32" s="59"/>
      <c r="O32" s="59"/>
    </row>
    <row r="33" spans="3:15" ht="12" customHeight="1" x14ac:dyDescent="0.2">
      <c r="C33" s="60" t="s">
        <v>47</v>
      </c>
      <c r="D33" s="60"/>
      <c r="E33" s="60"/>
      <c r="F33" s="59"/>
      <c r="G33" s="59"/>
      <c r="H33" s="59"/>
      <c r="I33" s="59"/>
      <c r="K33" s="59"/>
      <c r="L33" s="59"/>
      <c r="M33" s="59"/>
      <c r="N33" s="59"/>
      <c r="O33" s="59"/>
    </row>
    <row r="34" spans="3:15" ht="6.75" customHeight="1" x14ac:dyDescent="0.2">
      <c r="C34" s="142"/>
      <c r="D34" s="91"/>
      <c r="E34" s="91"/>
      <c r="F34" s="142"/>
      <c r="G34" s="142"/>
      <c r="H34" s="142"/>
      <c r="I34" s="142"/>
      <c r="J34" s="142"/>
      <c r="K34" s="142"/>
      <c r="L34" s="142"/>
      <c r="M34" s="142"/>
      <c r="N34" s="143"/>
      <c r="O34" s="143"/>
    </row>
    <row r="35" spans="3:15" ht="123.75" hidden="1" customHeight="1" x14ac:dyDescent="0.2">
      <c r="C35" s="142"/>
      <c r="D35" s="91"/>
      <c r="E35" s="91"/>
      <c r="F35" s="142"/>
      <c r="G35" s="142"/>
      <c r="H35" s="142"/>
      <c r="I35" s="142"/>
      <c r="J35" s="142"/>
      <c r="K35" s="142"/>
      <c r="L35" s="142"/>
      <c r="M35" s="142"/>
      <c r="N35" s="143"/>
      <c r="O35" s="143"/>
    </row>
    <row r="36" spans="3:15" hidden="1" x14ac:dyDescent="0.2">
      <c r="C36" s="61"/>
      <c r="D36" s="61"/>
      <c r="E36" s="61"/>
      <c r="F36" s="62"/>
      <c r="G36" s="63"/>
      <c r="H36" s="63"/>
      <c r="I36" s="64"/>
      <c r="J36" s="65"/>
      <c r="K36" s="64"/>
      <c r="L36" s="66"/>
      <c r="M36" s="66"/>
      <c r="N36" s="67"/>
      <c r="O36" s="67"/>
    </row>
    <row r="37" spans="3:15" hidden="1" x14ac:dyDescent="0.2">
      <c r="C37" s="61"/>
      <c r="D37" s="61"/>
      <c r="E37" s="61"/>
      <c r="F37" s="62"/>
      <c r="G37" s="63"/>
      <c r="H37" s="63"/>
      <c r="I37" s="64"/>
      <c r="J37" s="65"/>
      <c r="K37" s="64"/>
      <c r="L37" s="66"/>
      <c r="M37" s="66"/>
      <c r="N37" s="67"/>
      <c r="O37" s="67"/>
    </row>
    <row r="38" spans="3:15" hidden="1" x14ac:dyDescent="0.2">
      <c r="C38" s="61"/>
      <c r="D38" s="61"/>
      <c r="E38" s="61"/>
      <c r="F38" s="62"/>
      <c r="G38" s="63"/>
      <c r="H38" s="63"/>
      <c r="I38" s="64"/>
      <c r="J38" s="65"/>
      <c r="K38" s="64"/>
      <c r="L38" s="66"/>
      <c r="M38" s="66"/>
      <c r="N38" s="67"/>
      <c r="O38" s="67"/>
    </row>
    <row r="39" spans="3:15" hidden="1" x14ac:dyDescent="0.2">
      <c r="C39" s="61"/>
      <c r="D39" s="61"/>
      <c r="E39" s="61"/>
      <c r="F39" s="62"/>
      <c r="G39" s="63"/>
      <c r="H39" s="63"/>
      <c r="I39" s="64"/>
      <c r="J39" s="65"/>
      <c r="K39" s="64"/>
      <c r="L39" s="66"/>
      <c r="M39" s="66"/>
      <c r="N39" s="67"/>
      <c r="O39" s="67"/>
    </row>
    <row r="40" spans="3:15" hidden="1" x14ac:dyDescent="0.2">
      <c r="C40" s="61"/>
      <c r="D40" s="61"/>
      <c r="E40" s="61"/>
      <c r="F40" s="62"/>
      <c r="G40" s="63"/>
      <c r="H40" s="63"/>
      <c r="I40" s="64"/>
      <c r="J40" s="65"/>
      <c r="K40" s="64"/>
      <c r="L40" s="66"/>
      <c r="M40" s="66"/>
      <c r="N40" s="67"/>
      <c r="O40" s="67"/>
    </row>
    <row r="41" spans="3:15" hidden="1" x14ac:dyDescent="0.2">
      <c r="C41" s="141"/>
      <c r="D41" s="141"/>
      <c r="E41" s="141"/>
      <c r="F41" s="141"/>
      <c r="G41" s="141"/>
      <c r="H41" s="141"/>
      <c r="I41" s="141"/>
      <c r="J41" s="141"/>
      <c r="K41" s="141"/>
      <c r="L41" s="141"/>
      <c r="M41" s="141"/>
      <c r="N41" s="141"/>
      <c r="O41" s="68"/>
    </row>
    <row r="42" spans="3:15" hidden="1" x14ac:dyDescent="0.2"/>
    <row r="43" spans="3:15" hidden="1" x14ac:dyDescent="0.2"/>
  </sheetData>
  <mergeCells count="43">
    <mergeCell ref="B27:O27"/>
    <mergeCell ref="B28:O28"/>
    <mergeCell ref="B22:O22"/>
    <mergeCell ref="B23:O23"/>
    <mergeCell ref="B24:O24"/>
    <mergeCell ref="B25:O25"/>
    <mergeCell ref="B26:O26"/>
    <mergeCell ref="B11:B12"/>
    <mergeCell ref="B19:O19"/>
    <mergeCell ref="B20:O20"/>
    <mergeCell ref="B21:O21"/>
    <mergeCell ref="O34:O35"/>
    <mergeCell ref="J11:J12"/>
    <mergeCell ref="K11:K12"/>
    <mergeCell ref="L11:L12"/>
    <mergeCell ref="M11:M12"/>
    <mergeCell ref="N11:N12"/>
    <mergeCell ref="O11:O12"/>
    <mergeCell ref="C11:C12"/>
    <mergeCell ref="F11:F12"/>
    <mergeCell ref="G11:G12"/>
    <mergeCell ref="H11:H12"/>
    <mergeCell ref="I11:I12"/>
    <mergeCell ref="C41:N41"/>
    <mergeCell ref="C34:C35"/>
    <mergeCell ref="F34:F35"/>
    <mergeCell ref="G34:G35"/>
    <mergeCell ref="H34:H35"/>
    <mergeCell ref="I34:I35"/>
    <mergeCell ref="J34:J35"/>
    <mergeCell ref="K34:K35"/>
    <mergeCell ref="L34:L35"/>
    <mergeCell ref="M34:M35"/>
    <mergeCell ref="N34:N35"/>
    <mergeCell ref="C2:E2"/>
    <mergeCell ref="C17:N17"/>
    <mergeCell ref="C4:F4"/>
    <mergeCell ref="C5:F5"/>
    <mergeCell ref="C7:F7"/>
    <mergeCell ref="C9:O9"/>
    <mergeCell ref="C10:O10"/>
    <mergeCell ref="D11:D12"/>
    <mergeCell ref="E11:E12"/>
  </mergeCells>
  <printOptions horizontalCentered="1" verticalCentered="1"/>
  <pageMargins left="0.70866141732283472" right="0.70866141732283472" top="0.74803149606299213" bottom="0.74803149606299213" header="0.31496062992125984" footer="0.31496062992125984"/>
  <pageSetup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5A-1</vt:lpstr>
      <vt:lpstr>FORMATO 5A-2</vt:lpstr>
      <vt:lpstr>FORMATO 5B</vt:lpstr>
      <vt:lpstr>FORMATO 5C</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Andres Medina Mateus</dc:creator>
  <cp:lastModifiedBy>KARINA</cp:lastModifiedBy>
  <cp:lastPrinted>2019-03-12T13:08:15Z</cp:lastPrinted>
  <dcterms:created xsi:type="dcterms:W3CDTF">2015-01-23T18:57:03Z</dcterms:created>
  <dcterms:modified xsi:type="dcterms:W3CDTF">2021-09-14T14:18:03Z</dcterms:modified>
</cp:coreProperties>
</file>